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Z:\医師確保対策室\R8（2026）\02_魅力的な医療勤務改善\07_R8医療勤務環境改善体制整備事業補助金\02_R8地域医療勤務環境体制整備特別事業\01_交付要項制定\02_施行\"/>
    </mc:Choice>
  </mc:AlternateContent>
  <xr:revisionPtr revIDLastSave="0" documentId="13_ncr:1_{20188FD1-1699-4C76-A9F4-AF8D30DF6B4C}" xr6:coauthVersionLast="47" xr6:coauthVersionMax="47" xr10:uidLastSave="{00000000-0000-0000-0000-000000000000}"/>
  <bookViews>
    <workbookView xWindow="-120" yWindow="-16320" windowWidth="29040" windowHeight="15720" tabRatio="749" firstSheet="1" activeTab="2" xr2:uid="{00000000-000D-0000-FFFF-FFFF00000000}"/>
  </bookViews>
  <sheets>
    <sheet name="(参考)現行の勤務医報告" sheetId="2" state="hidden" r:id="rId1"/>
    <sheet name="交付申請→" sheetId="25" r:id="rId2"/>
    <sheet name="別紙1-1特別事業交付要件確認" sheetId="17" r:id="rId3"/>
    <sheet name="別紙1-2計画" sheetId="20" r:id="rId4"/>
    <sheet name="別紙1-3所要額調" sheetId="21" r:id="rId5"/>
    <sheet name="別紙1-3(記載例)" sheetId="18" r:id="rId6"/>
    <sheet name="実績報告→" sheetId="24" r:id="rId7"/>
    <sheet name="別紙2-1実績" sheetId="22" r:id="rId8"/>
    <sheet name="別紙2-2所要額精算" sheetId="23" r:id="rId9"/>
  </sheets>
  <definedNames>
    <definedName name="_xlnm.Print_Area" localSheetId="0">'(参考)現行の勤務医報告'!$A$1:$D$20</definedName>
    <definedName name="_xlnm.Print_Area" localSheetId="2">'別紙1-1特別事業交付要件確認'!$C$2:$K$49</definedName>
    <definedName name="_xlnm.Print_Area" localSheetId="3">'別紙1-2計画'!$B$1:$U$73</definedName>
    <definedName name="_xlnm.Print_Area" localSheetId="5">'別紙1-3(記載例)'!$A$1:$H$25</definedName>
    <definedName name="_xlnm.Print_Area" localSheetId="4">'別紙1-3所要額調'!$A$1:$H$25</definedName>
    <definedName name="_xlnm.Print_Area" localSheetId="7">'別紙2-1実績'!$B$1:$U$73</definedName>
    <definedName name="_xlnm.Print_Area" localSheetId="8">'別紙2-2所要額精算'!$A$1:$H$28</definedName>
    <definedName name="Z_37B6CBE4_2B19_49FC_BFEF_B891579D40C9_.wvu.PrintArea" localSheetId="0" hidden="1">'(参考)現行の勤務医報告'!$A$1:$D$20</definedName>
    <definedName name="Z_37B6CBE4_2B19_49FC_BFEF_B891579D40C9_.wvu.PrintArea" localSheetId="3" hidden="1">'別紙1-2計画'!$B$1:$U$74</definedName>
    <definedName name="Z_37B6CBE4_2B19_49FC_BFEF_B891579D40C9_.wvu.PrintArea" localSheetId="7" hidden="1">'別紙2-1実績'!$B$1:$U$74</definedName>
    <definedName name="Z_5D805DA5_5B83_4DA7_AD1F_0A528C0D7036_.wvu.PrintArea" localSheetId="0" hidden="1">'(参考)現行の勤務医報告'!$A$1:$D$20</definedName>
    <definedName name="Z_5D805DA5_5B83_4DA7_AD1F_0A528C0D7036_.wvu.PrintArea" localSheetId="3" hidden="1">'別紙1-2計画'!$B$1:$U$74</definedName>
    <definedName name="Z_5D805DA5_5B83_4DA7_AD1F_0A528C0D7036_.wvu.PrintArea" localSheetId="7" hidden="1">'別紙2-1実績'!$B$1:$U$74</definedName>
    <definedName name="Z_69CDDE8E_4570_4BA1_94E3_16D081512935_.wvu.PrintArea" localSheetId="0" hidden="1">'(参考)現行の勤務医報告'!$A$1:$D$20</definedName>
    <definedName name="Z_69CDDE8E_4570_4BA1_94E3_16D081512935_.wvu.PrintArea" localSheetId="3" hidden="1">'別紙1-2計画'!$B$1:$U$74</definedName>
    <definedName name="Z_69CDDE8E_4570_4BA1_94E3_16D081512935_.wvu.PrintArea" localSheetId="7" hidden="1">'別紙2-1実績'!$B$1:$U$74</definedName>
    <definedName name="Z_73BCDB9B_F610_4914_B01C_136D6132314D_.wvu.PrintArea" localSheetId="0" hidden="1">'(参考)現行の勤務医報告'!$A$1:$D$20</definedName>
    <definedName name="Z_73BCDB9B_F610_4914_B01C_136D6132314D_.wvu.PrintArea" localSheetId="3" hidden="1">'別紙1-2計画'!$B$1:$U$74</definedName>
    <definedName name="Z_73BCDB9B_F610_4914_B01C_136D6132314D_.wvu.PrintArea" localSheetId="7" hidden="1">'別紙2-1実績'!$B$1:$U$74</definedName>
    <definedName name="Z_B54DE1DF_A17A_4AD2_83A8_C44B3EE7B785_.wvu.PrintArea" localSheetId="0" hidden="1">'(参考)現行の勤務医報告'!$A$1:$D$20</definedName>
    <definedName name="Z_B54DE1DF_A17A_4AD2_83A8_C44B3EE7B785_.wvu.PrintArea" localSheetId="3" hidden="1">'別紙1-2計画'!$B$1:$U$74</definedName>
    <definedName name="Z_B54DE1DF_A17A_4AD2_83A8_C44B3EE7B785_.wvu.PrintArea" localSheetId="7" hidden="1">'別紙2-1実績'!$B$1:$U$74</definedName>
  </definedNames>
  <calcPr calcId="191029"/>
  <customWorkbookViews>
    <customWorkbookView name="飯村（医療課） - 個人用ビュー" guid="{37B6CBE4-2B19-49FC-BFEF-B891579D40C9}" mergeInterval="0" personalView="1" maximized="1" xWindow="-8" yWindow="-8" windowWidth="1936" windowHeight="1056" activeSheetId="1" showComments="commIndAndComment"/>
    <customWorkbookView name="お客様 - 個人用ビュー" guid="{73BCDB9B-F610-4914-B01C-136D6132314D}" mergeInterval="0" personalView="1" maximized="1" xWindow="-8" yWindow="-8" windowWidth="1936" windowHeight="1056" activeSheetId="1"/>
    <customWorkbookView name="厚生労働省ネットワークシステム - 個人用ビュー" guid="{5D805DA5-5B83-4DA7-AD1F-0A528C0D7036}" mergeInterval="0" personalView="1" maximized="1" xWindow="1" yWindow="1" windowWidth="1276" windowHeight="581" activeSheetId="1"/>
    <customWorkbookView name="せき - 個人用ビュー" guid="{69CDDE8E-4570-4BA1-94E3-16D081512935}" mergeInterval="0" personalView="1" maximized="1" windowWidth="1596" windowHeight="951" activeSheetId="1"/>
    <customWorkbookView name="user - 個人用ビュー" guid="{B54DE1DF-A17A-4AD2-83A8-C44B3EE7B785}" mergeInterval="0" personalView="1" maximized="1" xWindow="-8" yWindow="-8" windowWidth="1936" windowHeight="103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7" l="1"/>
  <c r="F26" i="23"/>
  <c r="F18" i="23"/>
  <c r="F15" i="23"/>
  <c r="G15" i="23" s="1"/>
  <c r="I44" i="17" l="1"/>
  <c r="I39" i="17"/>
  <c r="F18" i="21"/>
  <c r="G15" i="21"/>
  <c r="F15" i="21"/>
  <c r="F18" i="18"/>
  <c r="F15" i="18"/>
  <c r="G15" i="18" s="1"/>
  <c r="I20"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R07030112</author>
  </authors>
  <commentList>
    <comment ref="C20" authorId="0" shapeId="0" xr:uid="{6AE39E42-3060-437C-8895-2F2632441ACD}">
      <text>
        <r>
          <rPr>
            <b/>
            <sz val="9"/>
            <color indexed="81"/>
            <rFont val="MS P ゴシック"/>
            <family val="3"/>
            <charset val="128"/>
          </rPr>
          <t>数字のみ入力</t>
        </r>
      </text>
    </comment>
    <comment ref="F20" authorId="0" shapeId="0" xr:uid="{5318D7A9-573B-415E-82AF-350A0098D2AD}">
      <text>
        <r>
          <rPr>
            <b/>
            <sz val="9"/>
            <color indexed="81"/>
            <rFont val="MS P ゴシック"/>
            <family val="3"/>
            <charset val="128"/>
          </rPr>
          <t>数字のみ入力</t>
        </r>
      </text>
    </comment>
    <comment ref="I20" authorId="0" shapeId="0" xr:uid="{EFCDDD28-EF7F-4854-86D0-673A2D8E79F8}">
      <text>
        <r>
          <rPr>
            <b/>
            <sz val="9"/>
            <color indexed="81"/>
            <rFont val="MS P ゴシック"/>
            <family val="3"/>
            <charset val="128"/>
          </rPr>
          <t>自動計算</t>
        </r>
      </text>
    </comment>
    <comment ref="C25" authorId="0" shapeId="0" xr:uid="{88834DE8-0088-4713-B943-8C257E23B216}">
      <text>
        <r>
          <rPr>
            <b/>
            <sz val="9"/>
            <color indexed="81"/>
            <rFont val="MS P ゴシック"/>
            <family val="3"/>
            <charset val="128"/>
          </rPr>
          <t>数字のみ入力</t>
        </r>
      </text>
    </comment>
    <comment ref="F25" authorId="0" shapeId="0" xr:uid="{3567D990-C73B-4D7B-B8B5-31860FA46425}">
      <text>
        <r>
          <rPr>
            <b/>
            <sz val="9"/>
            <color indexed="81"/>
            <rFont val="MS P ゴシック"/>
            <family val="3"/>
            <charset val="128"/>
          </rPr>
          <t>数字のみ入力</t>
        </r>
      </text>
    </comment>
    <comment ref="I25" authorId="0" shapeId="0" xr:uid="{CA70CD83-01B6-4C9D-84E2-76C05120DC57}">
      <text>
        <r>
          <rPr>
            <b/>
            <sz val="9"/>
            <color indexed="81"/>
            <rFont val="MS P ゴシック"/>
            <family val="3"/>
            <charset val="128"/>
          </rPr>
          <t>自動計算</t>
        </r>
      </text>
    </comment>
    <comment ref="C31" authorId="0" shapeId="0" xr:uid="{DB15906F-F264-4BF7-BBE5-AF4D1C291F21}">
      <text>
        <r>
          <rPr>
            <b/>
            <sz val="9"/>
            <color indexed="81"/>
            <rFont val="MS P ゴシック"/>
            <family val="3"/>
            <charset val="128"/>
          </rPr>
          <t>ドロップダウンから選択</t>
        </r>
      </text>
    </comment>
    <comment ref="C35" authorId="0" shapeId="0" xr:uid="{67F2C4D7-B6A6-4445-BDC0-9ECB890000E8}">
      <text>
        <r>
          <rPr>
            <b/>
            <sz val="9"/>
            <color indexed="81"/>
            <rFont val="MS P ゴシック"/>
            <family val="3"/>
            <charset val="128"/>
          </rPr>
          <t>数字のみ入力</t>
        </r>
      </text>
    </comment>
    <comment ref="H35" authorId="0" shapeId="0" xr:uid="{0068E791-28AB-4F35-8457-591B076768BB}">
      <text>
        <r>
          <rPr>
            <b/>
            <sz val="9"/>
            <color indexed="81"/>
            <rFont val="MS P ゴシック"/>
            <family val="3"/>
            <charset val="128"/>
          </rPr>
          <t>数字のみ入力</t>
        </r>
      </text>
    </comment>
    <comment ref="C39" authorId="0" shapeId="0" xr:uid="{8F9AA472-046A-4024-A139-96DBF16E2E8C}">
      <text>
        <r>
          <rPr>
            <b/>
            <sz val="9"/>
            <color indexed="81"/>
            <rFont val="MS P ゴシック"/>
            <family val="3"/>
            <charset val="128"/>
          </rPr>
          <t>数字のみ記入</t>
        </r>
      </text>
    </comment>
    <comment ref="F39" authorId="0" shapeId="0" xr:uid="{FC74B06E-6D45-4D51-B16F-2769366DF57B}">
      <text>
        <r>
          <rPr>
            <b/>
            <sz val="9"/>
            <color indexed="81"/>
            <rFont val="MS P ゴシック"/>
            <family val="3"/>
            <charset val="128"/>
          </rPr>
          <t>数字のみ記入</t>
        </r>
      </text>
    </comment>
    <comment ref="I39" authorId="0" shapeId="0" xr:uid="{B7DF96B4-F764-4848-9DF8-2C6755E7A33C}">
      <text>
        <r>
          <rPr>
            <b/>
            <sz val="9"/>
            <color indexed="81"/>
            <rFont val="MS P ゴシック"/>
            <family val="3"/>
            <charset val="128"/>
          </rPr>
          <t>自動計算</t>
        </r>
      </text>
    </comment>
    <comment ref="C44" authorId="0" shapeId="0" xr:uid="{40B53B48-F697-4498-9B2E-4BBAD76696D6}">
      <text>
        <r>
          <rPr>
            <b/>
            <sz val="9"/>
            <color indexed="81"/>
            <rFont val="MS P ゴシック"/>
            <family val="3"/>
            <charset val="128"/>
          </rPr>
          <t>数字のみ入力</t>
        </r>
      </text>
    </comment>
    <comment ref="F44" authorId="0" shapeId="0" xr:uid="{184D9F91-374D-46CA-B876-5A0FB0F903D9}">
      <text>
        <r>
          <rPr>
            <b/>
            <sz val="9"/>
            <color indexed="81"/>
            <rFont val="MS P ゴシック"/>
            <family val="3"/>
            <charset val="128"/>
          </rPr>
          <t>数字のみ入力</t>
        </r>
      </text>
    </comment>
    <comment ref="I44" authorId="0" shapeId="0" xr:uid="{8D212EBF-942F-44B1-A1B2-C9DEB960A399}">
      <text>
        <r>
          <rPr>
            <b/>
            <sz val="9"/>
            <color indexed="81"/>
            <rFont val="MS P ゴシック"/>
            <family val="3"/>
            <charset val="128"/>
          </rPr>
          <t>自動計算</t>
        </r>
      </text>
    </comment>
    <comment ref="C49" authorId="0" shapeId="0" xr:uid="{0822D8A2-06D6-4A22-A102-C0BA0322948D}">
      <text>
        <r>
          <rPr>
            <b/>
            <sz val="9"/>
            <color indexed="81"/>
            <rFont val="MS P ゴシック"/>
            <family val="3"/>
            <charset val="128"/>
          </rPr>
          <t>プルダウンから
選択</t>
        </r>
      </text>
    </comment>
    <comment ref="H49" authorId="0" shapeId="0" xr:uid="{35433E89-3F09-4F29-9064-C1786F14E3AF}">
      <text>
        <r>
          <rPr>
            <b/>
            <sz val="9"/>
            <color indexed="81"/>
            <rFont val="MS P ゴシック"/>
            <family val="3"/>
            <charset val="128"/>
          </rPr>
          <t>数字のみ入力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R07030112</author>
  </authors>
  <commentList>
    <comment ref="J9" authorId="0" shapeId="0" xr:uid="{2AB9DF7E-5C04-4168-BA11-094AE8919D47}">
      <text>
        <r>
          <rPr>
            <b/>
            <sz val="12"/>
            <color indexed="81"/>
            <rFont val="MS P ゴシック"/>
            <family val="3"/>
            <charset val="128"/>
          </rPr>
          <t>数字のみ記入</t>
        </r>
      </text>
    </comment>
    <comment ref="Q9" authorId="0" shapeId="0" xr:uid="{410C3FB4-29A7-4EF7-BFBC-1FF29B74A9BA}">
      <text>
        <r>
          <rPr>
            <b/>
            <sz val="12"/>
            <color indexed="81"/>
            <rFont val="MS P ゴシック"/>
            <family val="3"/>
            <charset val="128"/>
          </rPr>
          <t>数字のみ記入</t>
        </r>
      </text>
    </comment>
    <comment ref="D10" authorId="0" shapeId="0" xr:uid="{E24026DC-4CFE-4420-B1A2-FC6797BBF05B}">
      <text>
        <r>
          <rPr>
            <b/>
            <sz val="12"/>
            <color indexed="81"/>
            <rFont val="MS P ゴシック"/>
            <family val="3"/>
            <charset val="128"/>
          </rPr>
          <t>数字のみ記入</t>
        </r>
      </text>
    </comment>
    <comment ref="F10" authorId="0" shapeId="0" xr:uid="{5A74109B-3BB1-4C26-B897-0E1CA5C3A301}">
      <text>
        <r>
          <rPr>
            <b/>
            <sz val="12"/>
            <color indexed="81"/>
            <rFont val="MS P ゴシック"/>
            <family val="3"/>
            <charset val="128"/>
          </rPr>
          <t>数字のみ記入</t>
        </r>
      </text>
    </comment>
    <comment ref="N10" authorId="0" shapeId="0" xr:uid="{30C6ECB4-54E1-4562-942B-17925EF7771D}">
      <text>
        <r>
          <rPr>
            <b/>
            <sz val="12"/>
            <color indexed="81"/>
            <rFont val="MS P ゴシック"/>
            <family val="3"/>
            <charset val="128"/>
          </rPr>
          <t>数字のみ記入</t>
        </r>
      </text>
    </comment>
    <comment ref="R10" authorId="0" shapeId="0" xr:uid="{361A9A6B-3C08-4B29-8F1F-B4186E9604BD}">
      <text>
        <r>
          <rPr>
            <b/>
            <sz val="12"/>
            <color indexed="81"/>
            <rFont val="MS P ゴシック"/>
            <family val="3"/>
            <charset val="128"/>
          </rPr>
          <t>数字のみ記入</t>
        </r>
      </text>
    </comment>
    <comment ref="I12" authorId="0" shapeId="0" xr:uid="{D6737969-9342-447B-B1D7-C8480FB6C0B7}">
      <text>
        <r>
          <rPr>
            <b/>
            <sz val="12"/>
            <color indexed="81"/>
            <rFont val="MS P ゴシック"/>
            <family val="3"/>
            <charset val="128"/>
          </rPr>
          <t>数字のみ記入</t>
        </r>
      </text>
    </comment>
    <comment ref="K12" authorId="0" shapeId="0" xr:uid="{410AA45E-24C6-4AD9-9301-A5FA66C5CC93}">
      <text>
        <r>
          <rPr>
            <b/>
            <sz val="12"/>
            <color indexed="81"/>
            <rFont val="MS P ゴシック"/>
            <family val="3"/>
            <charset val="128"/>
          </rPr>
          <t>数字のみ記入</t>
        </r>
      </text>
    </comment>
    <comment ref="E14" authorId="1" shapeId="0" xr:uid="{D7380E34-1B23-4362-8375-448A19A7CF86}">
      <text>
        <r>
          <rPr>
            <b/>
            <sz val="9"/>
            <color indexed="81"/>
            <rFont val="MS P ゴシック"/>
            <family val="3"/>
            <charset val="128"/>
          </rPr>
          <t>プルダウンから
選択
（以下同じ）</t>
        </r>
      </text>
    </comment>
    <comment ref="E21" authorId="1" shapeId="0" xr:uid="{65BA372D-FD8F-41E4-81C0-6AD883231D37}">
      <text>
        <r>
          <rPr>
            <b/>
            <sz val="9"/>
            <color indexed="81"/>
            <rFont val="MS P ゴシック"/>
            <family val="3"/>
            <charset val="128"/>
          </rPr>
          <t>プルダウンから
選択
（以下同じ）</t>
        </r>
      </text>
    </comment>
    <comment ref="L21" authorId="0" shapeId="0" xr:uid="{1A1755F9-E48A-45A1-953D-5335915E5223}">
      <text>
        <r>
          <rPr>
            <b/>
            <sz val="12"/>
            <color indexed="81"/>
            <rFont val="MS P ゴシック"/>
            <family val="3"/>
            <charset val="128"/>
          </rPr>
          <t>数字のみ記入</t>
        </r>
      </text>
    </comment>
    <comment ref="L22" authorId="0" shapeId="0" xr:uid="{181434B7-91F8-4625-9643-5BE1E21EE16D}">
      <text>
        <r>
          <rPr>
            <b/>
            <sz val="12"/>
            <color indexed="81"/>
            <rFont val="MS P ゴシック"/>
            <family val="3"/>
            <charset val="128"/>
          </rPr>
          <t>数字のみ記入</t>
        </r>
      </text>
    </comment>
    <comment ref="M23" authorId="0" shapeId="0" xr:uid="{7374357E-1127-4835-A134-7F6FA772E5D2}">
      <text>
        <r>
          <rPr>
            <b/>
            <sz val="12"/>
            <color indexed="81"/>
            <rFont val="MS P ゴシック"/>
            <family val="3"/>
            <charset val="128"/>
          </rPr>
          <t>数字のみ記入</t>
        </r>
      </text>
    </comment>
    <comment ref="O25" authorId="0" shapeId="0" xr:uid="{CB9C91AF-1ACB-4AF9-BEB9-452729C61658}">
      <text>
        <r>
          <rPr>
            <b/>
            <sz val="12"/>
            <color indexed="81"/>
            <rFont val="MS P ゴシック"/>
            <family val="3"/>
            <charset val="128"/>
          </rPr>
          <t>数字のみ記入</t>
        </r>
      </text>
    </comment>
    <comment ref="F29" authorId="0" shapeId="0" xr:uid="{888CE3D8-8DA4-4A02-80DF-831C4C7E8613}">
      <text>
        <r>
          <rPr>
            <b/>
            <sz val="12"/>
            <color indexed="81"/>
            <rFont val="MS P ゴシック"/>
            <family val="3"/>
            <charset val="128"/>
          </rPr>
          <t>数字のみ記入</t>
        </r>
      </text>
    </comment>
    <comment ref="Q29" authorId="0" shapeId="0" xr:uid="{2517EEDF-E03C-465F-A208-5DBFA720E4F8}">
      <text>
        <r>
          <rPr>
            <b/>
            <sz val="12"/>
            <color indexed="81"/>
            <rFont val="MS P ゴシック"/>
            <family val="3"/>
            <charset val="128"/>
          </rPr>
          <t>数字のみ記入</t>
        </r>
      </text>
    </comment>
    <comment ref="F30" authorId="0" shapeId="0" xr:uid="{E82BCDB8-9630-4D51-B397-E46AF9C0E496}">
      <text>
        <r>
          <rPr>
            <b/>
            <sz val="12"/>
            <color indexed="81"/>
            <rFont val="MS P ゴシック"/>
            <family val="3"/>
            <charset val="128"/>
          </rPr>
          <t>数字のみ記入</t>
        </r>
      </text>
    </comment>
    <comment ref="Q30" authorId="0" shapeId="0" xr:uid="{A1A3E0EB-85C7-4489-9E9F-F934C967611D}">
      <text>
        <r>
          <rPr>
            <b/>
            <sz val="12"/>
            <color indexed="81"/>
            <rFont val="MS P ゴシック"/>
            <family val="3"/>
            <charset val="128"/>
          </rPr>
          <t>数字のみ記入</t>
        </r>
      </text>
    </comment>
    <comment ref="F31" authorId="0" shapeId="0" xr:uid="{999F16E3-4086-443E-905E-DDA7E2F9051A}">
      <text>
        <r>
          <rPr>
            <b/>
            <sz val="12"/>
            <color indexed="81"/>
            <rFont val="MS P ゴシック"/>
            <family val="3"/>
            <charset val="128"/>
          </rPr>
          <t>数字のみ記入</t>
        </r>
      </text>
    </comment>
    <comment ref="F36" authorId="0" shapeId="0" xr:uid="{27131C24-5A66-4CC2-90D8-0AB547467DF4}">
      <text>
        <r>
          <rPr>
            <b/>
            <sz val="12"/>
            <color indexed="81"/>
            <rFont val="MS P ゴシック"/>
            <family val="3"/>
            <charset val="128"/>
          </rPr>
          <t>数字のみ記入</t>
        </r>
      </text>
    </comment>
    <comment ref="F37" authorId="0" shapeId="0" xr:uid="{9445A443-28FF-4D8C-8C3F-8B25FABE499F}">
      <text>
        <r>
          <rPr>
            <b/>
            <sz val="12"/>
            <color indexed="81"/>
            <rFont val="MS P ゴシック"/>
            <family val="3"/>
            <charset val="128"/>
          </rPr>
          <t>数字のみ記入</t>
        </r>
      </text>
    </comment>
    <comment ref="F38" authorId="0" shapeId="0" xr:uid="{02696074-E313-4574-BB98-23CC9F002BB9}">
      <text>
        <r>
          <rPr>
            <b/>
            <sz val="12"/>
            <color indexed="81"/>
            <rFont val="MS P ゴシック"/>
            <family val="3"/>
            <charset val="128"/>
          </rPr>
          <t>数字のみ記入</t>
        </r>
      </text>
    </comment>
    <comment ref="D47" authorId="1" shapeId="0" xr:uid="{02E90DB3-192B-4E53-B32D-EDC6BC1C24FE}">
      <text>
        <r>
          <rPr>
            <b/>
            <sz val="9"/>
            <color indexed="81"/>
            <rFont val="MS P ゴシック"/>
            <family val="3"/>
            <charset val="128"/>
          </rPr>
          <t>プルダウンから
選択
（以下同じ）</t>
        </r>
      </text>
    </comment>
    <comment ref="G58" authorId="0" shapeId="0" xr:uid="{FC1D36D3-73DC-48FF-A58F-28ABCD6C30D3}">
      <text>
        <r>
          <rPr>
            <b/>
            <sz val="12"/>
            <color indexed="81"/>
            <rFont val="MS P ゴシック"/>
            <family val="3"/>
            <charset val="128"/>
          </rPr>
          <t>数字のみ記入</t>
        </r>
      </text>
    </comment>
    <comment ref="G59" authorId="0" shapeId="0" xr:uid="{1D7BB10E-463F-45CB-BAE7-9FFCEE16F22C}">
      <text>
        <r>
          <rPr>
            <b/>
            <sz val="12"/>
            <color indexed="81"/>
            <rFont val="MS P ゴシック"/>
            <family val="3"/>
            <charset val="128"/>
          </rPr>
          <t>数字のみ記入</t>
        </r>
      </text>
    </comment>
    <comment ref="G64" authorId="0" shapeId="0" xr:uid="{B5A44EBD-CBBB-4379-90F0-9E44A6C9A8B4}">
      <text>
        <r>
          <rPr>
            <b/>
            <sz val="12"/>
            <color indexed="81"/>
            <rFont val="MS P ゴシック"/>
            <family val="3"/>
            <charset val="128"/>
          </rPr>
          <t>数字のみ記入</t>
        </r>
      </text>
    </comment>
    <comment ref="I64" authorId="0" shapeId="0" xr:uid="{9481B631-A0D7-483B-9432-FE4C07682E73}">
      <text>
        <r>
          <rPr>
            <b/>
            <sz val="12"/>
            <color indexed="81"/>
            <rFont val="MS P ゴシック"/>
            <family val="3"/>
            <charset val="128"/>
          </rPr>
          <t>数字のみ記入</t>
        </r>
      </text>
    </comment>
    <comment ref="K64" authorId="0" shapeId="0" xr:uid="{E8CDFB68-2ECA-4B8C-A320-3C825B4839D8}">
      <text>
        <r>
          <rPr>
            <b/>
            <sz val="12"/>
            <color indexed="81"/>
            <rFont val="MS P ゴシック"/>
            <family val="3"/>
            <charset val="128"/>
          </rPr>
          <t>数字のみ記入</t>
        </r>
      </text>
    </comment>
    <comment ref="G65" authorId="0" shapeId="0" xr:uid="{251B84BE-89BC-44FA-BF17-4D25FBEDC63D}">
      <text>
        <r>
          <rPr>
            <b/>
            <sz val="12"/>
            <color indexed="81"/>
            <rFont val="MS P ゴシック"/>
            <family val="3"/>
            <charset val="128"/>
          </rPr>
          <t>数字のみ記入</t>
        </r>
      </text>
    </comment>
    <comment ref="I65" authorId="0" shapeId="0" xr:uid="{8BDA8CEE-6090-4C1D-924E-238B5B4D94D1}">
      <text>
        <r>
          <rPr>
            <b/>
            <sz val="12"/>
            <color indexed="81"/>
            <rFont val="MS P ゴシック"/>
            <family val="3"/>
            <charset val="128"/>
          </rPr>
          <t>数字のみ記入</t>
        </r>
      </text>
    </comment>
    <comment ref="K65" authorId="0" shapeId="0" xr:uid="{AC0F4535-777A-4EC9-979F-D6900A30F560}">
      <text>
        <r>
          <rPr>
            <b/>
            <sz val="12"/>
            <color indexed="81"/>
            <rFont val="MS P ゴシック"/>
            <family val="3"/>
            <charset val="128"/>
          </rPr>
          <t>数字のみ記入</t>
        </r>
      </text>
    </comment>
    <comment ref="G66" authorId="1" shapeId="0" xr:uid="{BED0517C-D1AD-422B-8917-510BD9BA8AB3}">
      <text>
        <r>
          <rPr>
            <b/>
            <sz val="9"/>
            <color indexed="81"/>
            <rFont val="MS P ゴシック"/>
            <family val="3"/>
            <charset val="128"/>
          </rPr>
          <t>プルダウンから
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R07030112</author>
  </authors>
  <commentList>
    <comment ref="D9" authorId="0" shapeId="0" xr:uid="{F6548925-64CD-4F02-9BEA-C0C18468C8B2}">
      <text>
        <r>
          <rPr>
            <b/>
            <sz val="9"/>
            <color indexed="81"/>
            <rFont val="MS P ゴシック"/>
            <family val="3"/>
            <charset val="128"/>
          </rPr>
          <t>プルダウン
から選択</t>
        </r>
      </text>
    </comment>
    <comment ref="E9" authorId="0" shapeId="0" xr:uid="{36DD3084-D86A-435F-90DF-CA18B95C6ED0}">
      <text>
        <r>
          <rPr>
            <b/>
            <sz val="9"/>
            <color indexed="81"/>
            <rFont val="MS P ゴシック"/>
            <family val="3"/>
            <charset val="128"/>
          </rPr>
          <t>プルダウン
から選択</t>
        </r>
      </text>
    </comment>
    <comment ref="F15" authorId="0" shapeId="0" xr:uid="{5FED9E99-1CD7-4CC1-8E9F-203E0A57F0AF}">
      <text>
        <r>
          <rPr>
            <b/>
            <sz val="9"/>
            <color indexed="81"/>
            <rFont val="MS P ゴシック"/>
            <family val="3"/>
            <charset val="128"/>
          </rPr>
          <t>自動計算</t>
        </r>
      </text>
    </comment>
    <comment ref="G15" authorId="0" shapeId="0" xr:uid="{A930444A-08C3-4E6A-B13F-24525B6C5FBB}">
      <text>
        <r>
          <rPr>
            <b/>
            <sz val="9"/>
            <color indexed="81"/>
            <rFont val="MS P ゴシック"/>
            <family val="3"/>
            <charset val="128"/>
          </rPr>
          <t>自動計算</t>
        </r>
      </text>
    </comment>
    <comment ref="B18" authorId="0" shapeId="0" xr:uid="{F1E697B4-4D39-4713-904D-B7F923BEC659}">
      <text>
        <r>
          <rPr>
            <b/>
            <sz val="9"/>
            <color indexed="81"/>
            <rFont val="MS P ゴシック"/>
            <family val="3"/>
            <charset val="128"/>
          </rPr>
          <t>プルダウンから
選択</t>
        </r>
      </text>
    </comment>
    <comment ref="C18" authorId="0" shapeId="0" xr:uid="{2F0D5BEA-71DF-4C6B-BE79-A4416E8E9343}">
      <text>
        <r>
          <rPr>
            <b/>
            <sz val="9"/>
            <color indexed="81"/>
            <rFont val="MS P ゴシック"/>
            <family val="3"/>
            <charset val="128"/>
          </rPr>
          <t>数字のみ入力</t>
        </r>
      </text>
    </comment>
    <comment ref="F18" authorId="0" shapeId="0" xr:uid="{C854EF3A-2CFE-4B45-A354-DFF73BFF7493}">
      <text>
        <r>
          <rPr>
            <b/>
            <sz val="9"/>
            <color indexed="81"/>
            <rFont val="MS P ゴシック"/>
            <family val="3"/>
            <charset val="128"/>
          </rPr>
          <t>自動計算</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R0203xxxx</author>
  </authors>
  <commentList>
    <comment ref="B9" authorId="0" shapeId="0" xr:uid="{00000000-0006-0000-0400-000001000000}">
      <text>
        <r>
          <rPr>
            <b/>
            <sz val="9"/>
            <color indexed="81"/>
            <rFont val="MS P ゴシック"/>
            <family val="3"/>
            <charset val="128"/>
          </rPr>
          <t>＜区分例＞
賃金・報酬、謝金、会議費、旅費、需用費、役務費、委託料、使用料及び賃借料、備品購入費　等</t>
        </r>
      </text>
    </comment>
    <comment ref="F23" authorId="0" shapeId="0" xr:uid="{00000000-0006-0000-0400-000002000000}">
      <text>
        <r>
          <rPr>
            <b/>
            <sz val="9"/>
            <color indexed="81"/>
            <rFont val="MS P ゴシック"/>
            <family val="3"/>
            <charset val="128"/>
          </rPr>
          <t>C欄とD欄を比較し、少ない方の額を記載</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小川 貴紀(ogawa-takanori.ju0)</author>
    <author>R07030112</author>
  </authors>
  <commentList>
    <comment ref="J9" authorId="0" shapeId="0" xr:uid="{7555EF07-2B27-4B7C-B90D-B5758D38AF1D}">
      <text>
        <r>
          <rPr>
            <b/>
            <sz val="12"/>
            <color indexed="81"/>
            <rFont val="MS P ゴシック"/>
            <family val="3"/>
            <charset val="128"/>
          </rPr>
          <t>数字のみ記入</t>
        </r>
      </text>
    </comment>
    <comment ref="Q9" authorId="0" shapeId="0" xr:uid="{701FB1A1-855A-4DE9-914E-320FB9648163}">
      <text>
        <r>
          <rPr>
            <b/>
            <sz val="12"/>
            <color indexed="81"/>
            <rFont val="MS P ゴシック"/>
            <family val="3"/>
            <charset val="128"/>
          </rPr>
          <t>数字のみ記入</t>
        </r>
      </text>
    </comment>
    <comment ref="D10" authorId="0" shapeId="0" xr:uid="{54CD3BF3-DFD0-4E6D-A858-468557BDE2D0}">
      <text>
        <r>
          <rPr>
            <b/>
            <sz val="12"/>
            <color indexed="81"/>
            <rFont val="MS P ゴシック"/>
            <family val="3"/>
            <charset val="128"/>
          </rPr>
          <t>数字のみ記入</t>
        </r>
      </text>
    </comment>
    <comment ref="F10" authorId="0" shapeId="0" xr:uid="{4AA4A013-BB6F-4152-AB32-FF3CD82DE662}">
      <text>
        <r>
          <rPr>
            <b/>
            <sz val="12"/>
            <color indexed="81"/>
            <rFont val="MS P ゴシック"/>
            <family val="3"/>
            <charset val="128"/>
          </rPr>
          <t>数字のみ記入</t>
        </r>
      </text>
    </comment>
    <comment ref="N10" authorId="0" shapeId="0" xr:uid="{73DBD38C-A1C8-4E4D-AE88-6C1C2F69FA68}">
      <text>
        <r>
          <rPr>
            <b/>
            <sz val="12"/>
            <color indexed="81"/>
            <rFont val="MS P ゴシック"/>
            <family val="3"/>
            <charset val="128"/>
          </rPr>
          <t>数字のみ記入</t>
        </r>
      </text>
    </comment>
    <comment ref="R10" authorId="0" shapeId="0" xr:uid="{0C29CEA4-3C0E-4B19-A8DF-F4A2F945E7E2}">
      <text>
        <r>
          <rPr>
            <b/>
            <sz val="12"/>
            <color indexed="81"/>
            <rFont val="MS P ゴシック"/>
            <family val="3"/>
            <charset val="128"/>
          </rPr>
          <t>数字のみ記入</t>
        </r>
      </text>
    </comment>
    <comment ref="I12" authorId="0" shapeId="0" xr:uid="{204A7D4E-5B88-486A-A1F2-FF0BA24E4B3C}">
      <text>
        <r>
          <rPr>
            <b/>
            <sz val="12"/>
            <color indexed="81"/>
            <rFont val="MS P ゴシック"/>
            <family val="3"/>
            <charset val="128"/>
          </rPr>
          <t>数字のみ記入</t>
        </r>
      </text>
    </comment>
    <comment ref="K12" authorId="0" shapeId="0" xr:uid="{09186644-5E1B-42D1-87C3-3E832A14C284}">
      <text>
        <r>
          <rPr>
            <b/>
            <sz val="12"/>
            <color indexed="81"/>
            <rFont val="MS P ゴシック"/>
            <family val="3"/>
            <charset val="128"/>
          </rPr>
          <t>数字のみ記入</t>
        </r>
      </text>
    </comment>
    <comment ref="E14" authorId="1" shapeId="0" xr:uid="{E93FDC79-FB29-4E37-B701-089E0E5FD3C4}">
      <text>
        <r>
          <rPr>
            <b/>
            <sz val="9"/>
            <color indexed="81"/>
            <rFont val="MS P ゴシック"/>
            <family val="3"/>
            <charset val="128"/>
          </rPr>
          <t>プルダウンから
選択
（以下同じ）</t>
        </r>
      </text>
    </comment>
    <comment ref="E21" authorId="1" shapeId="0" xr:uid="{1A7D4EB3-B33A-40CE-8F1C-C8CE877050A3}">
      <text>
        <r>
          <rPr>
            <b/>
            <sz val="9"/>
            <color indexed="81"/>
            <rFont val="MS P ゴシック"/>
            <family val="3"/>
            <charset val="128"/>
          </rPr>
          <t>プルダウンから
選択
（以下同じ）</t>
        </r>
      </text>
    </comment>
    <comment ref="L21" authorId="0" shapeId="0" xr:uid="{49866EF7-D452-440A-9ACE-F009D2FBF1C5}">
      <text>
        <r>
          <rPr>
            <b/>
            <sz val="12"/>
            <color indexed="81"/>
            <rFont val="MS P ゴシック"/>
            <family val="3"/>
            <charset val="128"/>
          </rPr>
          <t>数字のみ記入</t>
        </r>
      </text>
    </comment>
    <comment ref="L22" authorId="0" shapeId="0" xr:uid="{06296387-92F8-41D8-88BF-3AC0F6C10EDA}">
      <text>
        <r>
          <rPr>
            <b/>
            <sz val="12"/>
            <color indexed="81"/>
            <rFont val="MS P ゴシック"/>
            <family val="3"/>
            <charset val="128"/>
          </rPr>
          <t>数字のみ記入</t>
        </r>
      </text>
    </comment>
    <comment ref="M23" authorId="0" shapeId="0" xr:uid="{0FD3B3E5-D86B-4A10-A653-EF1EF109153F}">
      <text>
        <r>
          <rPr>
            <b/>
            <sz val="12"/>
            <color indexed="81"/>
            <rFont val="MS P ゴシック"/>
            <family val="3"/>
            <charset val="128"/>
          </rPr>
          <t>数字のみ記入</t>
        </r>
      </text>
    </comment>
    <comment ref="O25" authorId="0" shapeId="0" xr:uid="{36DC7D99-BD7D-4573-B798-8C1AFD6F4F26}">
      <text>
        <r>
          <rPr>
            <b/>
            <sz val="12"/>
            <color indexed="81"/>
            <rFont val="MS P ゴシック"/>
            <family val="3"/>
            <charset val="128"/>
          </rPr>
          <t>数字のみ記入</t>
        </r>
      </text>
    </comment>
    <comment ref="F29" authorId="0" shapeId="0" xr:uid="{AF960B95-003C-44E3-97C9-D58C270209A3}">
      <text>
        <r>
          <rPr>
            <b/>
            <sz val="12"/>
            <color indexed="81"/>
            <rFont val="MS P ゴシック"/>
            <family val="3"/>
            <charset val="128"/>
          </rPr>
          <t>数字のみ記入</t>
        </r>
      </text>
    </comment>
    <comment ref="Q29" authorId="0" shapeId="0" xr:uid="{467EC73A-0EE5-4FF3-A857-6AA4F5B0AA06}">
      <text>
        <r>
          <rPr>
            <b/>
            <sz val="12"/>
            <color indexed="81"/>
            <rFont val="MS P ゴシック"/>
            <family val="3"/>
            <charset val="128"/>
          </rPr>
          <t>数字のみ記入</t>
        </r>
      </text>
    </comment>
    <comment ref="F30" authorId="0" shapeId="0" xr:uid="{75CACC34-F1DC-45FF-A42C-FAE1E317CDC2}">
      <text>
        <r>
          <rPr>
            <b/>
            <sz val="12"/>
            <color indexed="81"/>
            <rFont val="MS P ゴシック"/>
            <family val="3"/>
            <charset val="128"/>
          </rPr>
          <t>数字のみ記入</t>
        </r>
      </text>
    </comment>
    <comment ref="Q30" authorId="0" shapeId="0" xr:uid="{DC65F9C8-60E2-4B54-BED5-D4832D0106BE}">
      <text>
        <r>
          <rPr>
            <b/>
            <sz val="12"/>
            <color indexed="81"/>
            <rFont val="MS P ゴシック"/>
            <family val="3"/>
            <charset val="128"/>
          </rPr>
          <t>数字のみ記入</t>
        </r>
      </text>
    </comment>
    <comment ref="F31" authorId="0" shapeId="0" xr:uid="{4D142FBF-7AC7-4121-8E9D-CE40A03B47E2}">
      <text>
        <r>
          <rPr>
            <b/>
            <sz val="12"/>
            <color indexed="81"/>
            <rFont val="MS P ゴシック"/>
            <family val="3"/>
            <charset val="128"/>
          </rPr>
          <t>数字のみ記入</t>
        </r>
      </text>
    </comment>
    <comment ref="F36" authorId="0" shapeId="0" xr:uid="{FA912E31-0961-4089-8C04-F5F0E34F68E3}">
      <text>
        <r>
          <rPr>
            <b/>
            <sz val="12"/>
            <color indexed="81"/>
            <rFont val="MS P ゴシック"/>
            <family val="3"/>
            <charset val="128"/>
          </rPr>
          <t>数字のみ記入</t>
        </r>
      </text>
    </comment>
    <comment ref="F37" authorId="0" shapeId="0" xr:uid="{DEEA5D19-ADA2-4D9D-933B-C470D6CD09F2}">
      <text>
        <r>
          <rPr>
            <b/>
            <sz val="12"/>
            <color indexed="81"/>
            <rFont val="MS P ゴシック"/>
            <family val="3"/>
            <charset val="128"/>
          </rPr>
          <t>数字のみ記入</t>
        </r>
      </text>
    </comment>
    <comment ref="F38" authorId="0" shapeId="0" xr:uid="{054DFA20-3F5D-4433-A351-538E62766A56}">
      <text>
        <r>
          <rPr>
            <b/>
            <sz val="12"/>
            <color indexed="81"/>
            <rFont val="MS P ゴシック"/>
            <family val="3"/>
            <charset val="128"/>
          </rPr>
          <t>数字のみ記入</t>
        </r>
      </text>
    </comment>
    <comment ref="D47" authorId="1" shapeId="0" xr:uid="{E376D67C-810E-425C-A176-68376BDF2A2D}">
      <text>
        <r>
          <rPr>
            <b/>
            <sz val="9"/>
            <color indexed="81"/>
            <rFont val="MS P ゴシック"/>
            <family val="3"/>
            <charset val="128"/>
          </rPr>
          <t>プルダウンから
選択
（以下同じ）</t>
        </r>
      </text>
    </comment>
    <comment ref="G58" authorId="0" shapeId="0" xr:uid="{B46DB5AF-1EB8-4F8C-9BBD-903FFFBA036B}">
      <text>
        <r>
          <rPr>
            <b/>
            <sz val="12"/>
            <color indexed="81"/>
            <rFont val="MS P ゴシック"/>
            <family val="3"/>
            <charset val="128"/>
          </rPr>
          <t>数字のみ記入</t>
        </r>
      </text>
    </comment>
    <comment ref="G59" authorId="0" shapeId="0" xr:uid="{D19B2AD0-ED0E-48D6-9B6D-D9FF17E62E0A}">
      <text>
        <r>
          <rPr>
            <b/>
            <sz val="12"/>
            <color indexed="81"/>
            <rFont val="MS P ゴシック"/>
            <family val="3"/>
            <charset val="128"/>
          </rPr>
          <t>数字のみ記入</t>
        </r>
      </text>
    </comment>
    <comment ref="G64" authorId="0" shapeId="0" xr:uid="{8352BEF7-6C41-45C0-9D3E-187B7837CD6B}">
      <text>
        <r>
          <rPr>
            <b/>
            <sz val="12"/>
            <color indexed="81"/>
            <rFont val="MS P ゴシック"/>
            <family val="3"/>
            <charset val="128"/>
          </rPr>
          <t>数字のみ記入</t>
        </r>
      </text>
    </comment>
    <comment ref="I64" authorId="0" shapeId="0" xr:uid="{AAEE6C5D-87A4-44EE-A25D-4A2EC052E133}">
      <text>
        <r>
          <rPr>
            <b/>
            <sz val="12"/>
            <color indexed="81"/>
            <rFont val="MS P ゴシック"/>
            <family val="3"/>
            <charset val="128"/>
          </rPr>
          <t>数字のみ記入</t>
        </r>
      </text>
    </comment>
    <comment ref="K64" authorId="0" shapeId="0" xr:uid="{9C302F37-41E2-4CCB-8DAB-BB6E3164CAC2}">
      <text>
        <r>
          <rPr>
            <b/>
            <sz val="12"/>
            <color indexed="81"/>
            <rFont val="MS P ゴシック"/>
            <family val="3"/>
            <charset val="128"/>
          </rPr>
          <t>数字のみ記入</t>
        </r>
      </text>
    </comment>
    <comment ref="G65" authorId="0" shapeId="0" xr:uid="{458F0258-B9FB-4BD0-9658-A94F12057A8D}">
      <text>
        <r>
          <rPr>
            <b/>
            <sz val="12"/>
            <color indexed="81"/>
            <rFont val="MS P ゴシック"/>
            <family val="3"/>
            <charset val="128"/>
          </rPr>
          <t>数字のみ記入</t>
        </r>
      </text>
    </comment>
    <comment ref="I65" authorId="0" shapeId="0" xr:uid="{8AAB4870-92AC-44D9-8593-05B284EB14AF}">
      <text>
        <r>
          <rPr>
            <b/>
            <sz val="12"/>
            <color indexed="81"/>
            <rFont val="MS P ゴシック"/>
            <family val="3"/>
            <charset val="128"/>
          </rPr>
          <t>数字のみ記入</t>
        </r>
      </text>
    </comment>
    <comment ref="K65" authorId="0" shapeId="0" xr:uid="{85F651B7-4ED8-4F14-ACBC-C17DAF481D67}">
      <text>
        <r>
          <rPr>
            <b/>
            <sz val="12"/>
            <color indexed="81"/>
            <rFont val="MS P ゴシック"/>
            <family val="3"/>
            <charset val="128"/>
          </rPr>
          <t>数字のみ記入</t>
        </r>
      </text>
    </comment>
    <comment ref="G66" authorId="1" shapeId="0" xr:uid="{3E14E759-F005-4FD4-BEB7-BA51627E04D7}">
      <text>
        <r>
          <rPr>
            <b/>
            <sz val="9"/>
            <color indexed="81"/>
            <rFont val="MS P ゴシック"/>
            <family val="3"/>
            <charset val="128"/>
          </rPr>
          <t>プルダウンから
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R07030112</author>
  </authors>
  <commentList>
    <comment ref="D9" authorId="0" shapeId="0" xr:uid="{4C2886B9-F8E9-4EF9-AD10-CC9BE549AC71}">
      <text>
        <r>
          <rPr>
            <b/>
            <sz val="9"/>
            <color indexed="81"/>
            <rFont val="MS P ゴシック"/>
            <family val="3"/>
            <charset val="128"/>
          </rPr>
          <t>プルダウン
から選択</t>
        </r>
      </text>
    </comment>
    <comment ref="E9" authorId="0" shapeId="0" xr:uid="{8C845A41-082A-4C43-B34A-65BC878825B6}">
      <text>
        <r>
          <rPr>
            <b/>
            <sz val="9"/>
            <color indexed="81"/>
            <rFont val="MS P ゴシック"/>
            <family val="3"/>
            <charset val="128"/>
          </rPr>
          <t>プルダウン
から選択</t>
        </r>
      </text>
    </comment>
    <comment ref="F15" authorId="0" shapeId="0" xr:uid="{97A9597C-FAF2-44FD-B315-F39405DC2BD2}">
      <text>
        <r>
          <rPr>
            <b/>
            <sz val="9"/>
            <color indexed="81"/>
            <rFont val="MS P ゴシック"/>
            <family val="3"/>
            <charset val="128"/>
          </rPr>
          <t>自動計算</t>
        </r>
      </text>
    </comment>
    <comment ref="G15" authorId="0" shapeId="0" xr:uid="{00A35E8C-80E1-4135-8EEB-A08B955BDCA8}">
      <text>
        <r>
          <rPr>
            <b/>
            <sz val="9"/>
            <color indexed="81"/>
            <rFont val="MS P ゴシック"/>
            <family val="3"/>
            <charset val="128"/>
          </rPr>
          <t>自動計算</t>
        </r>
      </text>
    </comment>
    <comment ref="B18" authorId="0" shapeId="0" xr:uid="{0A254B80-6A8C-4C7B-96A5-88AE2873E2D6}">
      <text>
        <r>
          <rPr>
            <b/>
            <sz val="9"/>
            <color indexed="81"/>
            <rFont val="MS P ゴシック"/>
            <family val="3"/>
            <charset val="128"/>
          </rPr>
          <t>プルダウンから
選択</t>
        </r>
      </text>
    </comment>
    <comment ref="C18" authorId="0" shapeId="0" xr:uid="{341DEE99-8E21-4A27-BAB7-BFC382D4D828}">
      <text>
        <r>
          <rPr>
            <b/>
            <sz val="9"/>
            <color indexed="81"/>
            <rFont val="MS P ゴシック"/>
            <family val="3"/>
            <charset val="128"/>
          </rPr>
          <t>数字のみ入力</t>
        </r>
      </text>
    </comment>
    <comment ref="F18" authorId="0" shapeId="0" xr:uid="{DDAFE282-0A96-4B4F-A711-F71DE38C3616}">
      <text>
        <r>
          <rPr>
            <b/>
            <sz val="9"/>
            <color indexed="81"/>
            <rFont val="MS P ゴシック"/>
            <family val="3"/>
            <charset val="128"/>
          </rPr>
          <t>自動計算</t>
        </r>
      </text>
    </comment>
    <comment ref="F26" authorId="0" shapeId="0" xr:uid="{D6CA4F1F-05FC-4893-B61C-4E6159A057E4}">
      <text>
        <r>
          <rPr>
            <b/>
            <sz val="9"/>
            <color indexed="81"/>
            <rFont val="MS P ゴシック"/>
            <family val="3"/>
            <charset val="128"/>
          </rPr>
          <t>自動計算</t>
        </r>
      </text>
    </comment>
  </commentList>
</comments>
</file>

<file path=xl/sharedStrings.xml><?xml version="1.0" encoding="utf-8"?>
<sst xmlns="http://schemas.openxmlformats.org/spreadsheetml/2006/main" count="411" uniqueCount="219">
  <si>
    <t>様式13の２</t>
    <rPh sb="0" eb="2">
      <t>ヨウシキ</t>
    </rPh>
    <phoneticPr fontId="5"/>
  </si>
  <si>
    <t>項目名</t>
    <rPh sb="0" eb="3">
      <t>コウモクメイ</t>
    </rPh>
    <phoneticPr fontId="5"/>
  </si>
  <si>
    <t>届出年月日</t>
    <rPh sb="0" eb="2">
      <t>トドケデ</t>
    </rPh>
    <rPh sb="2" eb="5">
      <t>ネンガッピ</t>
    </rPh>
    <phoneticPr fontId="5"/>
  </si>
  <si>
    <t>□　総合入院体制加算</t>
    <rPh sb="2" eb="4">
      <t>ソウゴウ</t>
    </rPh>
    <rPh sb="4" eb="6">
      <t>ニュウイン</t>
    </rPh>
    <rPh sb="6" eb="8">
      <t>タイセイ</t>
    </rPh>
    <rPh sb="8" eb="10">
      <t>カサン</t>
    </rPh>
    <phoneticPr fontId="5"/>
  </si>
  <si>
    <t>　　年　　月　　日</t>
  </si>
  <si>
    <t>□　栄養サポートチーム加算</t>
    <rPh sb="2" eb="4">
      <t>エイヨウ</t>
    </rPh>
    <rPh sb="11" eb="13">
      <t>カサン</t>
    </rPh>
    <phoneticPr fontId="5"/>
  </si>
  <si>
    <t>□　呼吸ケアチーム加算</t>
    <rPh sb="2" eb="4">
      <t>コキュウ</t>
    </rPh>
    <rPh sb="9" eb="11">
      <t>カサン</t>
    </rPh>
    <phoneticPr fontId="5"/>
  </si>
  <si>
    <t>□　ハイリスク分娩管理加算</t>
    <rPh sb="7" eb="9">
      <t>ブンベン</t>
    </rPh>
    <rPh sb="9" eb="11">
      <t>カンリ</t>
    </rPh>
    <rPh sb="11" eb="13">
      <t>カサン</t>
    </rPh>
    <phoneticPr fontId="5"/>
  </si>
  <si>
    <t>□　救命救急入院料　注３加算</t>
    <rPh sb="2" eb="4">
      <t>キュウメイ</t>
    </rPh>
    <rPh sb="4" eb="6">
      <t>キュウキュウ</t>
    </rPh>
    <rPh sb="6" eb="9">
      <t>ニュウインリョウ</t>
    </rPh>
    <rPh sb="10" eb="11">
      <t>チュウ</t>
    </rPh>
    <rPh sb="12" eb="14">
      <t>カサン</t>
    </rPh>
    <phoneticPr fontId="5"/>
  </si>
  <si>
    <t>□　急性期看護補助体制加算</t>
    <rPh sb="2" eb="5">
      <t>キュウセイキ</t>
    </rPh>
    <rPh sb="5" eb="7">
      <t>カンゴ</t>
    </rPh>
    <rPh sb="7" eb="9">
      <t>ホジョ</t>
    </rPh>
    <rPh sb="9" eb="11">
      <t>タイセイ</t>
    </rPh>
    <rPh sb="11" eb="13">
      <t>カサン</t>
    </rPh>
    <phoneticPr fontId="5"/>
  </si>
  <si>
    <t>□　小児入院医療管理料１又は２（該当する方に○をつけること）</t>
    <rPh sb="2" eb="4">
      <t>ショウニ</t>
    </rPh>
    <rPh sb="4" eb="6">
      <t>ニュウイン</t>
    </rPh>
    <rPh sb="6" eb="8">
      <t>イリョウ</t>
    </rPh>
    <rPh sb="8" eb="11">
      <t>カンリリョウ</t>
    </rPh>
    <rPh sb="12" eb="13">
      <t>マタ</t>
    </rPh>
    <rPh sb="16" eb="18">
      <t>ガイトウ</t>
    </rPh>
    <rPh sb="20" eb="21">
      <t>ホウ</t>
    </rPh>
    <phoneticPr fontId="5"/>
  </si>
  <si>
    <t>２　新規届出時又は毎年４月の報告時点の状況について記載する事項</t>
    <rPh sb="2" eb="4">
      <t>シンキ</t>
    </rPh>
    <rPh sb="4" eb="6">
      <t>トドケデ</t>
    </rPh>
    <rPh sb="6" eb="7">
      <t>ジ</t>
    </rPh>
    <rPh sb="7" eb="8">
      <t>マタ</t>
    </rPh>
    <rPh sb="9" eb="11">
      <t>マイネン</t>
    </rPh>
    <rPh sb="12" eb="13">
      <t>ガツ</t>
    </rPh>
    <rPh sb="14" eb="16">
      <t>ホウコク</t>
    </rPh>
    <rPh sb="16" eb="17">
      <t>ジ</t>
    </rPh>
    <rPh sb="17" eb="18">
      <t>テン</t>
    </rPh>
    <rPh sb="19" eb="21">
      <t>ジョウキョウ</t>
    </rPh>
    <rPh sb="25" eb="27">
      <t>キサイ</t>
    </rPh>
    <rPh sb="29" eb="31">
      <t>ジコウ</t>
    </rPh>
    <phoneticPr fontId="5"/>
  </si>
  <si>
    <t>病院勤務医の負担の軽減及び処遇の改善に対する体制　（新規・４月報告）</t>
    <rPh sb="9" eb="11">
      <t>ケイゲン</t>
    </rPh>
    <rPh sb="11" eb="12">
      <t>オヨ</t>
    </rPh>
    <rPh sb="13" eb="15">
      <t>ショグウ</t>
    </rPh>
    <rPh sb="16" eb="18">
      <t>カイゼン</t>
    </rPh>
    <rPh sb="22" eb="24">
      <t>タイセイ</t>
    </rPh>
    <rPh sb="26" eb="28">
      <t>シンキ</t>
    </rPh>
    <rPh sb="30" eb="31">
      <t>ガツ</t>
    </rPh>
    <rPh sb="31" eb="33">
      <t>ホウコク</t>
    </rPh>
    <phoneticPr fontId="5"/>
  </si>
  <si>
    <t>１　病院勤務医の負担の軽減及び処遇の改善を要件とする入院料等の届出状況（既に届出を行っているものについてチェックし、届出年月日を記載すること。）</t>
    <rPh sb="2" eb="4">
      <t>ビョウイン</t>
    </rPh>
    <rPh sb="4" eb="7">
      <t>キンムイ</t>
    </rPh>
    <rPh sb="8" eb="10">
      <t>フタン</t>
    </rPh>
    <rPh sb="11" eb="13">
      <t>ケイゲン</t>
    </rPh>
    <rPh sb="13" eb="14">
      <t>オヨ</t>
    </rPh>
    <rPh sb="15" eb="17">
      <t>ショグウ</t>
    </rPh>
    <rPh sb="18" eb="20">
      <t>カイゼン</t>
    </rPh>
    <rPh sb="21" eb="23">
      <t>ヨウケン</t>
    </rPh>
    <rPh sb="26" eb="29">
      <t>ニュウインリョウ</t>
    </rPh>
    <rPh sb="29" eb="30">
      <t>トウ</t>
    </rPh>
    <phoneticPr fontId="5"/>
  </si>
  <si>
    <t>□　医師事務作業補助体制加算
　　（　　　対１補助体制加算）</t>
    <phoneticPr fontId="5"/>
  </si>
  <si>
    <r>
      <t>平成</t>
    </r>
    <r>
      <rPr>
        <u/>
        <sz val="12"/>
        <rFont val="ＭＳ Ｐゴシック"/>
        <family val="3"/>
        <charset val="128"/>
      </rPr>
      <t>　　　</t>
    </r>
    <r>
      <rPr>
        <sz val="12"/>
        <rFont val="ＭＳ Ｐゴシック"/>
        <family val="3"/>
        <charset val="128"/>
      </rPr>
      <t>年</t>
    </r>
    <r>
      <rPr>
        <u/>
        <sz val="12"/>
        <rFont val="ＭＳ Ｐゴシック"/>
        <family val="3"/>
        <charset val="128"/>
      </rPr>
      <t>　　　</t>
    </r>
    <r>
      <rPr>
        <sz val="12"/>
        <rFont val="ＭＳ Ｐゴシック"/>
        <family val="3"/>
        <charset val="128"/>
      </rPr>
      <t>月</t>
    </r>
    <r>
      <rPr>
        <u/>
        <sz val="12"/>
        <rFont val="ＭＳ Ｐゴシック"/>
        <family val="3"/>
        <charset val="128"/>
      </rPr>
      <t>　　　</t>
    </r>
    <r>
      <rPr>
        <sz val="12"/>
        <rFont val="ＭＳ Ｐゴシック"/>
        <family val="3"/>
        <charset val="128"/>
      </rPr>
      <t>日時点の病院勤務医の負担の軽減に対する体制の状況
（１）　病院勤務医の負担の軽減及び処遇の改善に資する計画
　□　医師・看護師等の業務分担
　□　医師事務作業補助者の配置
　□　短時間正規雇用の医師の活用
　□　地域の他の医療機関との連携体制
　□　交代勤務制の導入
　□　外来縮小の取組み
　　　ア　初診における選定療養の額　　　　</t>
    </r>
    <r>
      <rPr>
        <u/>
        <sz val="12"/>
        <rFont val="ＭＳ Ｐゴシック"/>
        <family val="3"/>
        <charset val="128"/>
      </rPr>
      <t>　　　　　　</t>
    </r>
    <r>
      <rPr>
        <sz val="12"/>
        <rFont val="ＭＳ Ｐゴシック"/>
        <family val="3"/>
        <charset val="128"/>
      </rPr>
      <t>円
　　　イ　診療情報提供料等を算定する割合　</t>
    </r>
    <r>
      <rPr>
        <u/>
        <sz val="12"/>
        <rFont val="ＭＳ Ｐゴシック"/>
        <family val="3"/>
        <charset val="128"/>
      </rPr>
      <t>　　　　　　</t>
    </r>
    <r>
      <rPr>
        <sz val="12"/>
        <rFont val="ＭＳ Ｐゴシック"/>
        <family val="3"/>
        <charset val="128"/>
      </rPr>
      <t>割
　□　その他</t>
    </r>
    <rPh sb="0" eb="2">
      <t>ヘイセイ</t>
    </rPh>
    <rPh sb="5" eb="6">
      <t>ネン</t>
    </rPh>
    <rPh sb="9" eb="10">
      <t>ガツ</t>
    </rPh>
    <rPh sb="13" eb="14">
      <t>ニチ</t>
    </rPh>
    <rPh sb="14" eb="16">
      <t>ジテン</t>
    </rPh>
    <rPh sb="17" eb="19">
      <t>ビョウイン</t>
    </rPh>
    <rPh sb="19" eb="22">
      <t>キンムイ</t>
    </rPh>
    <rPh sb="23" eb="25">
      <t>フタン</t>
    </rPh>
    <rPh sb="26" eb="28">
      <t>ケイゲン</t>
    </rPh>
    <rPh sb="29" eb="30">
      <t>タイ</t>
    </rPh>
    <rPh sb="32" eb="34">
      <t>タイセイ</t>
    </rPh>
    <rPh sb="35" eb="37">
      <t>ジョウキョウ</t>
    </rPh>
    <rPh sb="43" eb="45">
      <t>ビョウイン</t>
    </rPh>
    <rPh sb="45" eb="48">
      <t>キンムイ</t>
    </rPh>
    <rPh sb="49" eb="51">
      <t>フタン</t>
    </rPh>
    <rPh sb="52" eb="54">
      <t>ケイゲン</t>
    </rPh>
    <rPh sb="54" eb="55">
      <t>オヨ</t>
    </rPh>
    <rPh sb="56" eb="58">
      <t>ショグウ</t>
    </rPh>
    <rPh sb="59" eb="61">
      <t>カイゼン</t>
    </rPh>
    <rPh sb="62" eb="63">
      <t>シ</t>
    </rPh>
    <rPh sb="65" eb="67">
      <t>ケイカク</t>
    </rPh>
    <rPh sb="71" eb="73">
      <t>イシ</t>
    </rPh>
    <rPh sb="74" eb="77">
      <t>カンゴシ</t>
    </rPh>
    <rPh sb="77" eb="78">
      <t>トウ</t>
    </rPh>
    <rPh sb="79" eb="81">
      <t>ギョウム</t>
    </rPh>
    <rPh sb="81" eb="83">
      <t>ブンタン</t>
    </rPh>
    <rPh sb="87" eb="89">
      <t>イシ</t>
    </rPh>
    <rPh sb="89" eb="91">
      <t>ジム</t>
    </rPh>
    <rPh sb="91" eb="93">
      <t>サギョウ</t>
    </rPh>
    <rPh sb="93" eb="95">
      <t>ホジョ</t>
    </rPh>
    <rPh sb="95" eb="96">
      <t>シャ</t>
    </rPh>
    <rPh sb="97" eb="99">
      <t>ハイチ</t>
    </rPh>
    <rPh sb="120" eb="122">
      <t>チイキ</t>
    </rPh>
    <rPh sb="123" eb="124">
      <t>タ</t>
    </rPh>
    <rPh sb="125" eb="127">
      <t>イリョウ</t>
    </rPh>
    <rPh sb="127" eb="129">
      <t>キカン</t>
    </rPh>
    <rPh sb="131" eb="133">
      <t>レンケイ</t>
    </rPh>
    <rPh sb="133" eb="135">
      <t>タイセイ</t>
    </rPh>
    <rPh sb="139" eb="141">
      <t>コウタイ</t>
    </rPh>
    <rPh sb="141" eb="144">
      <t>キンムセイ</t>
    </rPh>
    <rPh sb="145" eb="147">
      <t>ドウニュウ</t>
    </rPh>
    <rPh sb="151" eb="153">
      <t>ガイライ</t>
    </rPh>
    <rPh sb="153" eb="155">
      <t>シュクショウ</t>
    </rPh>
    <rPh sb="156" eb="158">
      <t>トリクミ</t>
    </rPh>
    <rPh sb="165" eb="167">
      <t>ショシン</t>
    </rPh>
    <rPh sb="171" eb="173">
      <t>センテイ</t>
    </rPh>
    <rPh sb="173" eb="175">
      <t>リョウヨウ</t>
    </rPh>
    <rPh sb="176" eb="177">
      <t>ガク</t>
    </rPh>
    <rPh sb="187" eb="188">
      <t>エン</t>
    </rPh>
    <rPh sb="194" eb="196">
      <t>シンリョウ</t>
    </rPh>
    <rPh sb="196" eb="198">
      <t>ジョウホウ</t>
    </rPh>
    <rPh sb="198" eb="201">
      <t>テイキョウリョウ</t>
    </rPh>
    <rPh sb="201" eb="202">
      <t>トウ</t>
    </rPh>
    <rPh sb="203" eb="205">
      <t>サンテイ</t>
    </rPh>
    <rPh sb="207" eb="209">
      <t>ワリアイ</t>
    </rPh>
    <rPh sb="216" eb="217">
      <t>ワリ</t>
    </rPh>
    <rPh sb="223" eb="224">
      <t>タ</t>
    </rPh>
    <phoneticPr fontId="5"/>
  </si>
  <si>
    <t>（２）　病院勤務医の勤務時間の把握等
　□　勤務時間　（平均週　　　　　　　時間（うち、残業　　　　　　時間））
　□　連続当直を行わない勤務シフト（平均月当たり当直回数　　　　　　回）
　□　当直翌日の通常勤務に係る配慮（□　当直翌日は休日としている　□当直翌日の業務内容の配慮を
　　　行っている　　□　その他（具体的に：　　　　　　　　　　　　　　　　　　　　　　　　　　　　　　））
　□　業務の量や内容を把握した上で、特定の個人に業務が集中しないような勤務体系の策定
　□　その他</t>
    <phoneticPr fontId="5"/>
  </si>
  <si>
    <t>（３）　職員等に対する周知　（　有　　　　　　無　）
　　具体的な周知方法（　　　　　　　　　　　　　　　　　　　　　　　　　　　　　　　　　　　　　　　　　　　　　　　　　　　　　）</t>
    <phoneticPr fontId="5"/>
  </si>
  <si>
    <t>（４）　役割分担推進のための委員会又は会議
　　ア　開催頻度　　（　　　　　　　回/年）
　　イ　参加人数　　（平均　　　　人/回）　参加職種（　　　　　　　　　　　　　　　　　　　　　　　　　　　　　　　　　　　）</t>
    <phoneticPr fontId="5"/>
  </si>
  <si>
    <t>（５）　勤務医の負担軽減及び処遇改善に係る責任者　　（名前：　　　　　　　　　　　　　　　職種：　　　　　　　　　）</t>
    <rPh sb="4" eb="7">
      <t>キンムイ</t>
    </rPh>
    <rPh sb="8" eb="10">
      <t>フタン</t>
    </rPh>
    <rPh sb="10" eb="12">
      <t>ケイゲン</t>
    </rPh>
    <rPh sb="12" eb="13">
      <t>オヨ</t>
    </rPh>
    <rPh sb="14" eb="16">
      <t>ショグウ</t>
    </rPh>
    <rPh sb="16" eb="18">
      <t>カイゼン</t>
    </rPh>
    <rPh sb="19" eb="20">
      <t>カカ</t>
    </rPh>
    <rPh sb="21" eb="24">
      <t>セキニンシャ</t>
    </rPh>
    <rPh sb="27" eb="29">
      <t>ナマエ</t>
    </rPh>
    <rPh sb="45" eb="47">
      <t>ショクシュ</t>
    </rPh>
    <phoneticPr fontId="5"/>
  </si>
  <si>
    <t>〔記載上の注意〕</t>
  </si>
  <si>
    <t xml:space="preserve">１　病院勤務医の負担の軽減及び処遇の改善に対する体制について、実施しているものにチェック
</t>
    <rPh sb="13" eb="14">
      <t>オヨ</t>
    </rPh>
    <rPh sb="15" eb="17">
      <t>ショグウ</t>
    </rPh>
    <rPh sb="18" eb="20">
      <t>カイゼン</t>
    </rPh>
    <phoneticPr fontId="4"/>
  </si>
  <si>
    <t xml:space="preserve">  を行うとともに、具体的な計画についてその写し（様式自由）を添付すること。</t>
  </si>
  <si>
    <t>２　診療情報提供料等を算定する割合とは、 ① 区分番号「Ｂ００９」診療情報提供料（Ⅰ）の「注</t>
  </si>
  <si>
    <t xml:space="preserve">  ７」の加算を算定する退院患者及び ② 転帰が治癒であり通院の必要のない退院患者の合計を、総</t>
  </si>
  <si>
    <t xml:space="preserve">  退院患者数（ただし、外来化学療法又は外来放射線療法に係る専門外来並びにＨＩＶ等に係る専門</t>
  </si>
  <si>
    <t xml:space="preserve">  外来の患者を除く。）で除したものの割合。</t>
  </si>
  <si>
    <t>３　勤務時間及び当直回数の算出に当たっては、常勤の医師及び週24時間以上勤務する非常勤の医師</t>
  </si>
  <si>
    <t xml:space="preserve">  を対象とすること。</t>
  </si>
  <si>
    <t xml:space="preserve">４　前年度にも届出又は実績の報告を行っている場合には、前年度に提出した当該様式の写しを添付     </t>
  </si>
  <si>
    <t xml:space="preserve">  すること。 </t>
  </si>
  <si>
    <t>５　急性期看護補助体制加算の届出を行う場合には、看護職員の負担の軽減及び処遇の改善の計画や</t>
  </si>
  <si>
    <t xml:space="preserve">  評価等が分かる文書を添付すること。</t>
  </si>
  <si>
    <t>職種：</t>
    <phoneticPr fontId="5"/>
  </si>
  <si>
    <t>常勤：</t>
    <rPh sb="0" eb="2">
      <t>ジョウキン</t>
    </rPh>
    <phoneticPr fontId="5"/>
  </si>
  <si>
    <t>非常勤：</t>
    <rPh sb="0" eb="3">
      <t>ヒジョウキン</t>
    </rPh>
    <phoneticPr fontId="5"/>
  </si>
  <si>
    <t>平均：</t>
    <rPh sb="0" eb="2">
      <t>ヘイキン</t>
    </rPh>
    <phoneticPr fontId="5"/>
  </si>
  <si>
    <t>80時間／月以上の者の人数：</t>
    <rPh sb="2" eb="4">
      <t>ジカン</t>
    </rPh>
    <rPh sb="5" eb="6">
      <t>ツキ</t>
    </rPh>
    <rPh sb="6" eb="8">
      <t>イジョウ</t>
    </rPh>
    <rPh sb="9" eb="10">
      <t>シャ</t>
    </rPh>
    <rPh sb="11" eb="13">
      <t>ニンズウ</t>
    </rPh>
    <phoneticPr fontId="5"/>
  </si>
  <si>
    <t>ア　医療機関に勤務する医師数</t>
    <rPh sb="2" eb="4">
      <t>イリョウ</t>
    </rPh>
    <rPh sb="4" eb="6">
      <t>キカン</t>
    </rPh>
    <rPh sb="7" eb="9">
      <t>キンム</t>
    </rPh>
    <rPh sb="11" eb="14">
      <t>イシスウ</t>
    </rPh>
    <phoneticPr fontId="5"/>
  </si>
  <si>
    <t>（エ） 宿日直（回／月）</t>
    <rPh sb="4" eb="7">
      <t>シュクニッチョク</t>
    </rPh>
    <rPh sb="8" eb="9">
      <t>カイ</t>
    </rPh>
    <rPh sb="10" eb="11">
      <t>ツキ</t>
    </rPh>
    <phoneticPr fontId="5"/>
  </si>
  <si>
    <t>宿日直（＊１）を担当する医師数：</t>
    <rPh sb="0" eb="1">
      <t>シュク</t>
    </rPh>
    <rPh sb="1" eb="3">
      <t>ニッチョク</t>
    </rPh>
    <rPh sb="8" eb="10">
      <t>タントウ</t>
    </rPh>
    <rPh sb="12" eb="15">
      <t>イシスウ</t>
    </rPh>
    <phoneticPr fontId="5"/>
  </si>
  <si>
    <t>＊１ 宿日直については、平日の平均的な１日における体制を記載すること）</t>
    <rPh sb="3" eb="6">
      <t>シュクニッチョク</t>
    </rPh>
    <rPh sb="12" eb="14">
      <t>ヘイジツ</t>
    </rPh>
    <rPh sb="15" eb="18">
      <t>ヘイキンテキ</t>
    </rPh>
    <rPh sb="20" eb="21">
      <t>ニチ</t>
    </rPh>
    <rPh sb="25" eb="27">
      <t>タイセイ</t>
    </rPh>
    <rPh sb="28" eb="30">
      <t>キサイ</t>
    </rPh>
    <phoneticPr fontId="5"/>
  </si>
  <si>
    <t>＊２  前年度の実績を記載。</t>
    <rPh sb="4" eb="7">
      <t>ゼンネンド</t>
    </rPh>
    <rPh sb="8" eb="10">
      <t>ジッセキ</t>
    </rPh>
    <rPh sb="11" eb="13">
      <t>キサイ</t>
    </rPh>
    <phoneticPr fontId="5"/>
  </si>
  <si>
    <t>＊３ 所定労働時間をあらかじめ減じた勤務体制としている者</t>
    <phoneticPr fontId="5"/>
  </si>
  <si>
    <t>（ウ） 超過勤務時間（時間／月）（＊４）</t>
    <rPh sb="4" eb="6">
      <t>チョウカ</t>
    </rPh>
    <rPh sb="6" eb="8">
      <t>キンム</t>
    </rPh>
    <rPh sb="8" eb="10">
      <t>ジカン</t>
    </rPh>
    <rPh sb="11" eb="13">
      <t>ジカン</t>
    </rPh>
    <rPh sb="14" eb="15">
      <t>ツキ</t>
    </rPh>
    <phoneticPr fontId="5"/>
  </si>
  <si>
    <t>＊４ 常勤医における値を記載。</t>
    <rPh sb="3" eb="5">
      <t>ジョウキン</t>
    </rPh>
    <rPh sb="5" eb="6">
      <t>イ</t>
    </rPh>
    <rPh sb="10" eb="11">
      <t>アタイ</t>
    </rPh>
    <rPh sb="12" eb="14">
      <t>キサイ</t>
    </rPh>
    <phoneticPr fontId="5"/>
  </si>
  <si>
    <t>所要見込額</t>
    <rPh sb="0" eb="2">
      <t>ショヨウ</t>
    </rPh>
    <rPh sb="2" eb="4">
      <t>ミコ</t>
    </rPh>
    <rPh sb="4" eb="5">
      <t>ガク</t>
    </rPh>
    <phoneticPr fontId="5"/>
  </si>
  <si>
    <t>新規申請時の状況について記載する事項</t>
    <rPh sb="0" eb="2">
      <t>シンキ</t>
    </rPh>
    <rPh sb="2" eb="4">
      <t>シンセイ</t>
    </rPh>
    <rPh sb="4" eb="5">
      <t>ジ</t>
    </rPh>
    <rPh sb="6" eb="8">
      <t>ジョウキョウ</t>
    </rPh>
    <rPh sb="12" eb="14">
      <t>キサイ</t>
    </rPh>
    <rPh sb="16" eb="18">
      <t>ジコウ</t>
    </rPh>
    <phoneticPr fontId="5"/>
  </si>
  <si>
    <t>（１）　勤務医の勤務時間及び当直を含めた夜間の勤務状況の把握</t>
    <rPh sb="4" eb="7">
      <t>キンムイ</t>
    </rPh>
    <rPh sb="8" eb="10">
      <t>キンム</t>
    </rPh>
    <rPh sb="10" eb="12">
      <t>ジカン</t>
    </rPh>
    <rPh sb="12" eb="13">
      <t>オヨ</t>
    </rPh>
    <rPh sb="14" eb="16">
      <t>トウチョク</t>
    </rPh>
    <rPh sb="17" eb="18">
      <t>フク</t>
    </rPh>
    <rPh sb="20" eb="22">
      <t>ヤカン</t>
    </rPh>
    <rPh sb="23" eb="25">
      <t>キンム</t>
    </rPh>
    <rPh sb="25" eb="27">
      <t>ジョウキョウ</t>
    </rPh>
    <rPh sb="28" eb="30">
      <t>ハアク</t>
    </rPh>
    <phoneticPr fontId="5"/>
  </si>
  <si>
    <t>（２）　勤務医の負担の軽減及び処遇の改善に資する体制</t>
    <phoneticPr fontId="5"/>
  </si>
  <si>
    <t xml:space="preserve">＊４ 超過勤務時間： 法定休日以外の日において１日につき８時間を超えて労働した時間並びに１週について40時間を超えて
</t>
    <rPh sb="3" eb="5">
      <t>チョウカ</t>
    </rPh>
    <rPh sb="5" eb="7">
      <t>キンム</t>
    </rPh>
    <rPh sb="7" eb="9">
      <t>ジカン</t>
    </rPh>
    <rPh sb="41" eb="42">
      <t>ナラ</t>
    </rPh>
    <phoneticPr fontId="5"/>
  </si>
  <si>
    <t>　　　労働した時間数及び法定休日（週に１日、又は、４週につき４日付与する義務あり）において労働した時間の総和</t>
    <rPh sb="52" eb="53">
      <t>ソウ</t>
    </rPh>
    <phoneticPr fontId="5"/>
  </si>
  <si>
    <t>別紙１－２</t>
    <rPh sb="0" eb="2">
      <t>ベッシ</t>
    </rPh>
    <phoneticPr fontId="5"/>
  </si>
  <si>
    <t>補助対象額</t>
    <rPh sb="0" eb="2">
      <t>ホジョ</t>
    </rPh>
    <rPh sb="2" eb="4">
      <t>タイショウ</t>
    </rPh>
    <rPh sb="4" eb="5">
      <t>ガク</t>
    </rPh>
    <phoneticPr fontId="5"/>
  </si>
  <si>
    <t>補助額の基準</t>
    <rPh sb="0" eb="2">
      <t>ホジョ</t>
    </rPh>
    <rPh sb="2" eb="3">
      <t>ガク</t>
    </rPh>
    <rPh sb="4" eb="6">
      <t>キジュン</t>
    </rPh>
    <phoneticPr fontId="5"/>
  </si>
  <si>
    <t>基準額</t>
    <rPh sb="0" eb="2">
      <t>キジュン</t>
    </rPh>
    <rPh sb="2" eb="3">
      <t>ガク</t>
    </rPh>
    <phoneticPr fontId="5"/>
  </si>
  <si>
    <t>床</t>
    <rPh sb="0" eb="1">
      <t>ショウ</t>
    </rPh>
    <phoneticPr fontId="5"/>
  </si>
  <si>
    <t>(単位：円)</t>
    <rPh sb="1" eb="3">
      <t>タンイ</t>
    </rPh>
    <rPh sb="4" eb="5">
      <t>エン</t>
    </rPh>
    <phoneticPr fontId="5"/>
  </si>
  <si>
    <t>補助申請額</t>
    <phoneticPr fontId="5"/>
  </si>
  <si>
    <t>別紙１－３</t>
    <rPh sb="0" eb="2">
      <t>ベッシ</t>
    </rPh>
    <phoneticPr fontId="5"/>
  </si>
  <si>
    <t>医療機関名</t>
    <rPh sb="0" eb="2">
      <t>イリョウ</t>
    </rPh>
    <rPh sb="2" eb="4">
      <t>キカン</t>
    </rPh>
    <rPh sb="4" eb="5">
      <t>メイ</t>
    </rPh>
    <phoneticPr fontId="5"/>
  </si>
  <si>
    <t>…C</t>
    <phoneticPr fontId="5"/>
  </si>
  <si>
    <t>…D</t>
    <phoneticPr fontId="5"/>
  </si>
  <si>
    <t>…E</t>
    <phoneticPr fontId="5"/>
  </si>
  <si>
    <t>(注)</t>
    <rPh sb="1" eb="2">
      <t>チュウ</t>
    </rPh>
    <phoneticPr fontId="5"/>
  </si>
  <si>
    <t>単価</t>
    <rPh sb="0" eb="2">
      <t>タンカ</t>
    </rPh>
    <phoneticPr fontId="5"/>
  </si>
  <si>
    <t>・補助対象経費が複数ある場合は欄を適宜追加又は別紙として添付すること。
・B欄には、A欄の額に3分の2を乗じた金額を記入すること。
　ただし、算出された額に1,000円未満の端数が生じた場合には、これを切り捨てるものとする。
・E欄には、C欄とD欄を比較して少ない方の額を記入すること。</t>
    <rPh sb="115" eb="116">
      <t>ラン</t>
    </rPh>
    <rPh sb="120" eb="121">
      <t>ラン</t>
    </rPh>
    <rPh sb="123" eb="124">
      <t>ラン</t>
    </rPh>
    <rPh sb="125" eb="127">
      <t>ヒカク</t>
    </rPh>
    <rPh sb="129" eb="130">
      <t>スク</t>
    </rPh>
    <rPh sb="132" eb="133">
      <t>ホウ</t>
    </rPh>
    <rPh sb="134" eb="135">
      <t>ガク</t>
    </rPh>
    <rPh sb="136" eb="138">
      <t>キニュウ</t>
    </rPh>
    <phoneticPr fontId="5"/>
  </si>
  <si>
    <t>対象経費所要額精算書</t>
    <rPh sb="0" eb="2">
      <t>タイショウ</t>
    </rPh>
    <rPh sb="2" eb="4">
      <t>ケイヒ</t>
    </rPh>
    <rPh sb="4" eb="6">
      <t>ショヨウ</t>
    </rPh>
    <rPh sb="6" eb="7">
      <t>ガク</t>
    </rPh>
    <rPh sb="7" eb="10">
      <t>セイサンショ</t>
    </rPh>
    <phoneticPr fontId="5"/>
  </si>
  <si>
    <t>交付決定額</t>
    <rPh sb="0" eb="2">
      <t>コウフ</t>
    </rPh>
    <rPh sb="2" eb="4">
      <t>ケッテイ</t>
    </rPh>
    <rPh sb="4" eb="5">
      <t>ガク</t>
    </rPh>
    <phoneticPr fontId="5"/>
  </si>
  <si>
    <t>受入済額</t>
    <rPh sb="0" eb="3">
      <t>ウケイレズ</t>
    </rPh>
    <rPh sb="3" eb="4">
      <t>ガク</t>
    </rPh>
    <phoneticPr fontId="5"/>
  </si>
  <si>
    <t>差引超過
不足額</t>
    <rPh sb="0" eb="2">
      <t>サシヒキ</t>
    </rPh>
    <rPh sb="2" eb="4">
      <t>チョウカ</t>
    </rPh>
    <rPh sb="5" eb="7">
      <t>フソク</t>
    </rPh>
    <rPh sb="7" eb="8">
      <t>ガク</t>
    </rPh>
    <phoneticPr fontId="5"/>
  </si>
  <si>
    <t>…F</t>
    <phoneticPr fontId="5"/>
  </si>
  <si>
    <t>…G</t>
    <phoneticPr fontId="5"/>
  </si>
  <si>
    <t>補助所要額</t>
    <rPh sb="0" eb="2">
      <t>ホジョ</t>
    </rPh>
    <rPh sb="2" eb="4">
      <t>ショヨウ</t>
    </rPh>
    <rPh sb="4" eb="5">
      <t>ガク</t>
    </rPh>
    <phoneticPr fontId="5"/>
  </si>
  <si>
    <t>…H</t>
    <phoneticPr fontId="5"/>
  </si>
  <si>
    <t>補助基本額</t>
    <rPh sb="0" eb="2">
      <t>ホジョ</t>
    </rPh>
    <rPh sb="2" eb="4">
      <t>キホン</t>
    </rPh>
    <rPh sb="4" eb="5">
      <t>ガク</t>
    </rPh>
    <phoneticPr fontId="5"/>
  </si>
  <si>
    <t>…I</t>
    <phoneticPr fontId="5"/>
  </si>
  <si>
    <t>・補助対象経費が複数ある場合は欄を適宜追加又は別紙として添付すること。
・B欄には、A欄の金額に3分の2を乗じた金額を記入すること。
　ただし、算出された額に1,000円未満の端数が生じた場合には、これを切り捨てるものとする。
・E欄には、C欄とD欄の金額を比較して少ない方の額を記入すること。
・G欄には、E欄とF欄の金額を比較して少ない方の額を記入すること。
・I欄には、G欄からH欄の金額を差し引いた金額を記入すること。</t>
    <rPh sb="1" eb="3">
      <t>ホジョ</t>
    </rPh>
    <rPh sb="45" eb="47">
      <t>キンガク</t>
    </rPh>
    <rPh sb="116" eb="117">
      <t>ラン</t>
    </rPh>
    <rPh sb="121" eb="122">
      <t>ラン</t>
    </rPh>
    <rPh sb="124" eb="125">
      <t>ラン</t>
    </rPh>
    <rPh sb="126" eb="128">
      <t>キンガク</t>
    </rPh>
    <rPh sb="129" eb="131">
      <t>ヒカク</t>
    </rPh>
    <rPh sb="133" eb="134">
      <t>スク</t>
    </rPh>
    <rPh sb="136" eb="137">
      <t>ホウ</t>
    </rPh>
    <rPh sb="138" eb="139">
      <t>ガク</t>
    </rPh>
    <rPh sb="140" eb="142">
      <t>キニュウ</t>
    </rPh>
    <rPh sb="150" eb="151">
      <t>ラン</t>
    </rPh>
    <rPh sb="155" eb="156">
      <t>ラン</t>
    </rPh>
    <rPh sb="158" eb="159">
      <t>ラン</t>
    </rPh>
    <rPh sb="160" eb="162">
      <t>キンガク</t>
    </rPh>
    <rPh sb="163" eb="165">
      <t>ヒカク</t>
    </rPh>
    <rPh sb="167" eb="168">
      <t>スク</t>
    </rPh>
    <rPh sb="170" eb="171">
      <t>ホウ</t>
    </rPh>
    <rPh sb="172" eb="173">
      <t>ガク</t>
    </rPh>
    <rPh sb="174" eb="176">
      <t>キニュウ</t>
    </rPh>
    <rPh sb="184" eb="185">
      <t>ラン</t>
    </rPh>
    <rPh sb="189" eb="190">
      <t>ラン</t>
    </rPh>
    <rPh sb="193" eb="194">
      <t>ラン</t>
    </rPh>
    <rPh sb="195" eb="197">
      <t>キンガク</t>
    </rPh>
    <rPh sb="198" eb="199">
      <t>サ</t>
    </rPh>
    <rPh sb="200" eb="201">
      <t>ヒ</t>
    </rPh>
    <rPh sb="203" eb="205">
      <t>キンガク</t>
    </rPh>
    <rPh sb="206" eb="208">
      <t>キニュウ</t>
    </rPh>
    <phoneticPr fontId="5"/>
  </si>
  <si>
    <t>勤務医の負担の軽減及び処遇の改善に資する体制（実績）</t>
    <rPh sb="0" eb="3">
      <t>キンムイ</t>
    </rPh>
    <rPh sb="4" eb="6">
      <t>フタン</t>
    </rPh>
    <rPh sb="7" eb="9">
      <t>ケイゲン</t>
    </rPh>
    <rPh sb="9" eb="10">
      <t>オヨ</t>
    </rPh>
    <rPh sb="11" eb="13">
      <t>ショグウ</t>
    </rPh>
    <rPh sb="14" eb="16">
      <t>カイゼン</t>
    </rPh>
    <rPh sb="17" eb="18">
      <t>シ</t>
    </rPh>
    <rPh sb="20" eb="22">
      <t>タイセイ</t>
    </rPh>
    <rPh sb="23" eb="25">
      <t>ジッセキ</t>
    </rPh>
    <phoneticPr fontId="5"/>
  </si>
  <si>
    <t>別紙２－１</t>
    <rPh sb="0" eb="2">
      <t>ベッシ</t>
    </rPh>
    <phoneticPr fontId="5"/>
  </si>
  <si>
    <t>勤務医の負担の軽減及び処遇の改善に資する体制（計画）</t>
    <rPh sb="0" eb="3">
      <t>キンムイ</t>
    </rPh>
    <rPh sb="4" eb="6">
      <t>フタン</t>
    </rPh>
    <rPh sb="7" eb="9">
      <t>ケイゲン</t>
    </rPh>
    <rPh sb="9" eb="10">
      <t>オヨ</t>
    </rPh>
    <rPh sb="11" eb="13">
      <t>ショグウ</t>
    </rPh>
    <rPh sb="14" eb="16">
      <t>カイゼン</t>
    </rPh>
    <rPh sb="17" eb="18">
      <t>シ</t>
    </rPh>
    <rPh sb="20" eb="22">
      <t>タイセイ</t>
    </rPh>
    <rPh sb="23" eb="25">
      <t>ケイカク</t>
    </rPh>
    <phoneticPr fontId="5"/>
  </si>
  <si>
    <t>施設整備費</t>
    <rPh sb="0" eb="2">
      <t>シセツ</t>
    </rPh>
    <rPh sb="2" eb="4">
      <t>セイビ</t>
    </rPh>
    <rPh sb="4" eb="5">
      <t>ヒ</t>
    </rPh>
    <phoneticPr fontId="5"/>
  </si>
  <si>
    <t>研修費</t>
    <rPh sb="0" eb="2">
      <t>ケンシュウ</t>
    </rPh>
    <rPh sb="2" eb="3">
      <t>ヒ</t>
    </rPh>
    <phoneticPr fontId="5"/>
  </si>
  <si>
    <t>医師等の休憩室整備に要する費用
・工事費＠○○円
・備品購入費＠○○○円
　(品目が多いときは別紙添付)</t>
    <rPh sb="0" eb="2">
      <t>イシ</t>
    </rPh>
    <rPh sb="2" eb="3">
      <t>トウ</t>
    </rPh>
    <rPh sb="4" eb="7">
      <t>キュウケイシツ</t>
    </rPh>
    <rPh sb="7" eb="9">
      <t>セイビ</t>
    </rPh>
    <rPh sb="10" eb="11">
      <t>ヨウ</t>
    </rPh>
    <rPh sb="13" eb="15">
      <t>ヒヨウ</t>
    </rPh>
    <rPh sb="17" eb="20">
      <t>コウジヒ</t>
    </rPh>
    <rPh sb="23" eb="24">
      <t>エン</t>
    </rPh>
    <rPh sb="26" eb="28">
      <t>ビヒン</t>
    </rPh>
    <rPh sb="28" eb="30">
      <t>コウニュウ</t>
    </rPh>
    <rPh sb="30" eb="31">
      <t>ヒ</t>
    </rPh>
    <rPh sb="35" eb="36">
      <t>エン</t>
    </rPh>
    <rPh sb="39" eb="41">
      <t>ヒンモク</t>
    </rPh>
    <rPh sb="42" eb="43">
      <t>オオ</t>
    </rPh>
    <rPh sb="47" eb="49">
      <t>ベッシ</t>
    </rPh>
    <rPh sb="49" eb="51">
      <t>テンプ</t>
    </rPh>
    <rPh sb="51" eb="52">
      <t>テンプ</t>
    </rPh>
    <phoneticPr fontId="5"/>
  </si>
  <si>
    <t>使用料・賃借料</t>
    <rPh sb="0" eb="3">
      <t>シヨウリョウ</t>
    </rPh>
    <rPh sb="4" eb="6">
      <t>チンシャク</t>
    </rPh>
    <rPh sb="6" eb="7">
      <t>リョウ</t>
    </rPh>
    <phoneticPr fontId="5"/>
  </si>
  <si>
    <t>謝金</t>
    <rPh sb="0" eb="2">
      <t>シャキン</t>
    </rPh>
    <phoneticPr fontId="5"/>
  </si>
  <si>
    <t>ICT導入費用
・勤怠管理総合システム使用料＠○○円
・タブレット賃借料＠○○円×▲台</t>
    <rPh sb="3" eb="5">
      <t>ドウニュウ</t>
    </rPh>
    <rPh sb="5" eb="7">
      <t>ヒヨウ</t>
    </rPh>
    <rPh sb="9" eb="11">
      <t>キンタイ</t>
    </rPh>
    <rPh sb="11" eb="13">
      <t>カンリ</t>
    </rPh>
    <rPh sb="13" eb="15">
      <t>ソウゴウ</t>
    </rPh>
    <rPh sb="19" eb="22">
      <t>シヨウリョウ</t>
    </rPh>
    <rPh sb="25" eb="26">
      <t>エン</t>
    </rPh>
    <rPh sb="33" eb="36">
      <t>チンシャクリョウ</t>
    </rPh>
    <rPh sb="39" eb="40">
      <t>エン</t>
    </rPh>
    <rPh sb="42" eb="43">
      <t>ダイ</t>
    </rPh>
    <phoneticPr fontId="5"/>
  </si>
  <si>
    <t>医師事務作業補助者研修費用
・参加費＠○○円×▲人</t>
    <rPh sb="0" eb="2">
      <t>イシ</t>
    </rPh>
    <rPh sb="2" eb="4">
      <t>ジム</t>
    </rPh>
    <rPh sb="4" eb="6">
      <t>サギョウ</t>
    </rPh>
    <rPh sb="6" eb="8">
      <t>ホジョ</t>
    </rPh>
    <rPh sb="8" eb="9">
      <t>シャ</t>
    </rPh>
    <rPh sb="9" eb="11">
      <t>ケンシュウ</t>
    </rPh>
    <rPh sb="11" eb="13">
      <t>ヒヨウ</t>
    </rPh>
    <rPh sb="15" eb="18">
      <t>サンカヒ</t>
    </rPh>
    <rPh sb="21" eb="22">
      <t>エン</t>
    </rPh>
    <rPh sb="24" eb="25">
      <t>ニン</t>
    </rPh>
    <phoneticPr fontId="5"/>
  </si>
  <si>
    <t>勤務環境改善支援アドバイス経費等
・アドバイザー経費＠○○円×▲回</t>
    <rPh sb="0" eb="2">
      <t>キンム</t>
    </rPh>
    <rPh sb="2" eb="4">
      <t>カンキョウ</t>
    </rPh>
    <rPh sb="4" eb="6">
      <t>カイゼン</t>
    </rPh>
    <rPh sb="6" eb="8">
      <t>シエン</t>
    </rPh>
    <rPh sb="13" eb="15">
      <t>ケイヒ</t>
    </rPh>
    <rPh sb="15" eb="16">
      <t>トウ</t>
    </rPh>
    <rPh sb="24" eb="26">
      <t>ケイヒ</t>
    </rPh>
    <rPh sb="29" eb="30">
      <t>エン</t>
    </rPh>
    <rPh sb="32" eb="33">
      <t>カイ</t>
    </rPh>
    <phoneticPr fontId="5"/>
  </si>
  <si>
    <t>基本情報</t>
    <rPh sb="0" eb="2">
      <t>キホン</t>
    </rPh>
    <rPh sb="2" eb="4">
      <t>ジョウホウ</t>
    </rPh>
    <phoneticPr fontId="21"/>
  </si>
  <si>
    <t>　医療機関名</t>
    <rPh sb="1" eb="3">
      <t>イリョウ</t>
    </rPh>
    <rPh sb="3" eb="5">
      <t>キカン</t>
    </rPh>
    <rPh sb="5" eb="6">
      <t>メイ</t>
    </rPh>
    <phoneticPr fontId="21"/>
  </si>
  <si>
    <t>　医療機関コード</t>
    <rPh sb="1" eb="3">
      <t>イリョウ</t>
    </rPh>
    <rPh sb="3" eb="5">
      <t>キカン</t>
    </rPh>
    <phoneticPr fontId="21"/>
  </si>
  <si>
    <t>　所在地</t>
    <phoneticPr fontId="21"/>
  </si>
  <si>
    <t>　代表者（管理者）名</t>
    <rPh sb="1" eb="4">
      <t>ダイヒョウシャ</t>
    </rPh>
    <rPh sb="5" eb="8">
      <t>カンリシャ</t>
    </rPh>
    <rPh sb="9" eb="10">
      <t>メイ</t>
    </rPh>
    <phoneticPr fontId="21"/>
  </si>
  <si>
    <t>　担当者役職</t>
    <phoneticPr fontId="21"/>
  </si>
  <si>
    <t>　担当者氏名</t>
    <phoneticPr fontId="21"/>
  </si>
  <si>
    <t>　電話番号</t>
  </si>
  <si>
    <t>　メールアドレス</t>
  </si>
  <si>
    <t>※医療機関コードは、レセプト請求で使用する10桁の番号（「都道府県番号（2桁）」＋「点数区分番号（1桁）（医科：“１”）」＋「医療機関番号（7桁）」）。医療機関番号（7桁）は地方厚生局ホームページでご確認が可能。</t>
    <phoneticPr fontId="21"/>
  </si>
  <si>
    <t>１．交付要件について</t>
    <rPh sb="2" eb="4">
      <t>コウフ</t>
    </rPh>
    <rPh sb="4" eb="6">
      <t>ヨウケン</t>
    </rPh>
    <phoneticPr fontId="21"/>
  </si>
  <si>
    <t>一般病床</t>
    <rPh sb="0" eb="2">
      <t>イッパン</t>
    </rPh>
    <rPh sb="2" eb="4">
      <t>ビョウショウ</t>
    </rPh>
    <phoneticPr fontId="21"/>
  </si>
  <si>
    <t>その他（※）</t>
    <rPh sb="2" eb="3">
      <t>タ</t>
    </rPh>
    <phoneticPr fontId="21"/>
  </si>
  <si>
    <t>合計</t>
    <phoneticPr fontId="21"/>
  </si>
  <si>
    <t>※精神科救急を根拠とする場合は同報告と同時点の精神病床数とする。</t>
    <phoneticPr fontId="21"/>
  </si>
  <si>
    <t>年720時間超～960時間以下の
医師数</t>
    <phoneticPr fontId="21"/>
  </si>
  <si>
    <t>年960時間超の医師数（※）</t>
    <phoneticPr fontId="21"/>
  </si>
  <si>
    <t>２．更なる労働時間短縮の取組について（算定方法等）</t>
    <rPh sb="2" eb="3">
      <t>サラ</t>
    </rPh>
    <rPh sb="5" eb="7">
      <t>ロウドウ</t>
    </rPh>
    <rPh sb="7" eb="9">
      <t>ジカン</t>
    </rPh>
    <rPh sb="9" eb="11">
      <t>タンシュク</t>
    </rPh>
    <rPh sb="12" eb="14">
      <t>トリクミ</t>
    </rPh>
    <rPh sb="19" eb="21">
      <t>サンテイ</t>
    </rPh>
    <rPh sb="21" eb="23">
      <t>ホウホウ</t>
    </rPh>
    <rPh sb="23" eb="24">
      <t>ナド</t>
    </rPh>
    <phoneticPr fontId="21"/>
  </si>
  <si>
    <t>Ｂ水準</t>
  </si>
  <si>
    <t>連携Ｂ水準</t>
    <phoneticPr fontId="21"/>
  </si>
  <si>
    <t>面接指導実施医師数</t>
  </si>
  <si>
    <t>補助対象経費</t>
    <rPh sb="0" eb="2">
      <t>ホジョ</t>
    </rPh>
    <rPh sb="2" eb="4">
      <t>タイショウ</t>
    </rPh>
    <rPh sb="4" eb="6">
      <t>ケイヒ</t>
    </rPh>
    <phoneticPr fontId="21"/>
  </si>
  <si>
    <t>資産形成
有無</t>
    <phoneticPr fontId="21"/>
  </si>
  <si>
    <t>合計</t>
    <rPh sb="0" eb="2">
      <t>ゴウケイ</t>
    </rPh>
    <phoneticPr fontId="21"/>
  </si>
  <si>
    <t>名</t>
    <phoneticPr fontId="5"/>
  </si>
  <si>
    <t>（令和</t>
    <phoneticPr fontId="5"/>
  </si>
  <si>
    <t>年　　</t>
    <phoneticPr fontId="5"/>
  </si>
  <si>
    <t>月末時点）</t>
    <rPh sb="1" eb="2">
      <t>スエ</t>
    </rPh>
    <phoneticPr fontId="5"/>
  </si>
  <si>
    <t>名</t>
    <rPh sb="0" eb="1">
      <t>メイ</t>
    </rPh>
    <phoneticPr fontId="5"/>
  </si>
  <si>
    <t>（うち非常勤</t>
    <phoneticPr fontId="5"/>
  </si>
  <si>
    <t>名）</t>
    <phoneticPr fontId="5"/>
  </si>
  <si>
    <t>年</t>
    <phoneticPr fontId="5"/>
  </si>
  <si>
    <t>月末時点）</t>
    <phoneticPr fontId="5"/>
  </si>
  <si>
    <r>
      <t xml:space="preserve">(ア)　勤務時間の具体的な把握方法（該当する事項に〇すること） </t>
    </r>
    <r>
      <rPr>
        <sz val="9"/>
        <rFont val="ＭＳ Ｐゴシック"/>
        <family val="3"/>
        <charset val="128"/>
      </rPr>
      <t>複数回答可</t>
    </r>
    <rPh sb="18" eb="20">
      <t>ガイトウ</t>
    </rPh>
    <rPh sb="32" eb="34">
      <t>フクスウ</t>
    </rPh>
    <rPh sb="34" eb="36">
      <t>カイトウ</t>
    </rPh>
    <rPh sb="36" eb="37">
      <t>カ</t>
    </rPh>
    <phoneticPr fontId="5"/>
  </si>
  <si>
    <t>ＩＣカード</t>
    <phoneticPr fontId="5"/>
  </si>
  <si>
    <t>タイムカード</t>
    <phoneticPr fontId="5"/>
  </si>
  <si>
    <t>PCのログ情報や電子カルテのログ情報を用いた労働時間管理</t>
    <rPh sb="22" eb="24">
      <t>ロウドウ</t>
    </rPh>
    <rPh sb="24" eb="26">
      <t>ジカン</t>
    </rPh>
    <phoneticPr fontId="5"/>
  </si>
  <si>
    <t>出席簿又は管理簿等の用紙による記録（上司等による客観的な確認あり）</t>
    <phoneticPr fontId="5"/>
  </si>
  <si>
    <t>その他</t>
    <phoneticPr fontId="5"/>
  </si>
  <si>
    <t>（具体的に：</t>
    <phoneticPr fontId="5"/>
  </si>
  <si>
    <t>）</t>
    <phoneticPr fontId="5"/>
  </si>
  <si>
    <r>
      <t>(イ)　勤務時間以外についての勤務状況（＊２）の把握内容（該当する事項に〇すること）</t>
    </r>
    <r>
      <rPr>
        <sz val="9"/>
        <rFont val="ＭＳ Ｐゴシック"/>
        <family val="3"/>
        <charset val="128"/>
      </rPr>
      <t>複数回答可</t>
    </r>
    <rPh sb="4" eb="6">
      <t>キンム</t>
    </rPh>
    <rPh sb="6" eb="8">
      <t>ジカン</t>
    </rPh>
    <rPh sb="8" eb="10">
      <t>イガイ</t>
    </rPh>
    <rPh sb="15" eb="17">
      <t>キンム</t>
    </rPh>
    <rPh sb="17" eb="19">
      <t>ジョウキョウ</t>
    </rPh>
    <rPh sb="24" eb="26">
      <t>ハアク</t>
    </rPh>
    <rPh sb="26" eb="28">
      <t>ナイヨウ</t>
    </rPh>
    <rPh sb="42" eb="44">
      <t>フクスウ</t>
    </rPh>
    <rPh sb="44" eb="46">
      <t>カイトウ</t>
    </rPh>
    <rPh sb="46" eb="47">
      <t>カ</t>
    </rPh>
    <phoneticPr fontId="5"/>
  </si>
  <si>
    <t>年次有給休暇取得率</t>
    <phoneticPr fontId="5"/>
  </si>
  <si>
    <t>時短勤務実施者（＊３）数</t>
    <phoneticPr fontId="5"/>
  </si>
  <si>
    <t>育児休業・介護休業の取得率</t>
    <phoneticPr fontId="5"/>
  </si>
  <si>
    <t>（具体的に：　　　　</t>
    <phoneticPr fontId="5"/>
  </si>
  <si>
    <t>時間／月</t>
    <phoneticPr fontId="5"/>
  </si>
  <si>
    <t>最大：</t>
    <phoneticPr fontId="5"/>
  </si>
  <si>
    <t>155時間／月以上の者の人数：</t>
    <phoneticPr fontId="5"/>
  </si>
  <si>
    <t>最小：</t>
    <phoneticPr fontId="5"/>
  </si>
  <si>
    <t>平均：</t>
    <phoneticPr fontId="5"/>
  </si>
  <si>
    <t>回／月</t>
    <phoneticPr fontId="5"/>
  </si>
  <si>
    <r>
      <t>連日</t>
    </r>
    <r>
      <rPr>
        <b/>
        <sz val="12"/>
        <rFont val="ＭＳ Ｐゴシック"/>
        <family val="3"/>
        <charset val="128"/>
      </rPr>
      <t>宿日直</t>
    </r>
    <r>
      <rPr>
        <sz val="12"/>
        <rFont val="ＭＳ Ｐゴシック"/>
        <family val="3"/>
        <charset val="128"/>
      </rPr>
      <t>を実施した者の人数及び回数：</t>
    </r>
    <rPh sb="2" eb="5">
      <t>シュクニッチョク</t>
    </rPh>
    <phoneticPr fontId="5"/>
  </si>
  <si>
    <t>回</t>
    <phoneticPr fontId="5"/>
  </si>
  <si>
    <t>（オ） その他（自由記載・補足等）</t>
    <phoneticPr fontId="5"/>
  </si>
  <si>
    <t>ア　特定労務対象医療機関の指定（該当する事項に全て〇すること）</t>
    <rPh sb="2" eb="4">
      <t>トクテイ</t>
    </rPh>
    <rPh sb="4" eb="6">
      <t>ロウム</t>
    </rPh>
    <rPh sb="6" eb="8">
      <t>タイショウ</t>
    </rPh>
    <rPh sb="8" eb="10">
      <t>イリョウ</t>
    </rPh>
    <rPh sb="10" eb="12">
      <t>キカン</t>
    </rPh>
    <rPh sb="13" eb="15">
      <t>シテイ</t>
    </rPh>
    <rPh sb="23" eb="24">
      <t>スベ</t>
    </rPh>
    <phoneticPr fontId="5"/>
  </si>
  <si>
    <t>特定地域医療提供機関　【Ｂ水準】</t>
    <rPh sb="0" eb="2">
      <t>トクテイ</t>
    </rPh>
    <rPh sb="2" eb="4">
      <t>チイキ</t>
    </rPh>
    <rPh sb="4" eb="6">
      <t>イリョウ</t>
    </rPh>
    <rPh sb="6" eb="8">
      <t>テイキョウ</t>
    </rPh>
    <rPh sb="8" eb="10">
      <t>キカン</t>
    </rPh>
    <rPh sb="13" eb="15">
      <t>スイジュン</t>
    </rPh>
    <phoneticPr fontId="5"/>
  </si>
  <si>
    <t>連携特定地域医療提供機関　【連携Ｂ水準】</t>
    <rPh sb="0" eb="2">
      <t>レンケイ</t>
    </rPh>
    <rPh sb="14" eb="16">
      <t>レンケイ</t>
    </rPh>
    <phoneticPr fontId="5"/>
  </si>
  <si>
    <t>技能向上研修機関　【C-1水準】</t>
    <rPh sb="0" eb="2">
      <t>ギノウ</t>
    </rPh>
    <rPh sb="2" eb="4">
      <t>コウジョウ</t>
    </rPh>
    <rPh sb="4" eb="6">
      <t>ケンシュウ</t>
    </rPh>
    <rPh sb="6" eb="8">
      <t>キカン</t>
    </rPh>
    <phoneticPr fontId="5"/>
  </si>
  <si>
    <t>特定高度技能研修機関　【C-2水準】</t>
    <rPh sb="0" eb="2">
      <t>トクテイ</t>
    </rPh>
    <rPh sb="2" eb="4">
      <t>コウド</t>
    </rPh>
    <rPh sb="4" eb="6">
      <t>ギノウ</t>
    </rPh>
    <rPh sb="6" eb="8">
      <t>ケンシュウ</t>
    </rPh>
    <phoneticPr fontId="5"/>
  </si>
  <si>
    <t>指定を受けていない　【A水準】</t>
    <rPh sb="0" eb="2">
      <t>シテイ</t>
    </rPh>
    <rPh sb="3" eb="4">
      <t>ウ</t>
    </rPh>
    <rPh sb="12" eb="14">
      <t>スイジュン</t>
    </rPh>
    <phoneticPr fontId="5"/>
  </si>
  <si>
    <t>イ　勤務医の負担の軽減及び処遇の改善に関する責任者　</t>
    <phoneticPr fontId="5"/>
  </si>
  <si>
    <t>　　　　　　　　　　</t>
    <phoneticPr fontId="5"/>
  </si>
  <si>
    <t>氏名：　</t>
    <phoneticPr fontId="5"/>
  </si>
  <si>
    <t>ウ　多職種からなる役割分担推進のための委員会又は会議</t>
    <phoneticPr fontId="5"/>
  </si>
  <si>
    <t>開催頻度：</t>
    <phoneticPr fontId="5"/>
  </si>
  <si>
    <t>回／年</t>
    <phoneticPr fontId="5"/>
  </si>
  <si>
    <t>参加人数（平均）：</t>
    <phoneticPr fontId="5"/>
  </si>
  <si>
    <t>　</t>
    <phoneticPr fontId="5"/>
  </si>
  <si>
    <t>人／回</t>
    <phoneticPr fontId="5"/>
  </si>
  <si>
    <t>参加職種：（</t>
    <phoneticPr fontId="5"/>
  </si>
  <si>
    <t>エ　医師労働時間短縮計画</t>
    <rPh sb="2" eb="4">
      <t>イシ</t>
    </rPh>
    <rPh sb="4" eb="6">
      <t>ロウドウ</t>
    </rPh>
    <rPh sb="6" eb="8">
      <t>ジカン</t>
    </rPh>
    <rPh sb="8" eb="10">
      <t>タンシュク</t>
    </rPh>
    <rPh sb="10" eb="12">
      <t>ケイカク</t>
    </rPh>
    <phoneticPr fontId="5"/>
  </si>
  <si>
    <t>計画策定について</t>
    <phoneticPr fontId="5"/>
  </si>
  <si>
    <t>初回の策定年月日：</t>
    <phoneticPr fontId="5"/>
  </si>
  <si>
    <t>年</t>
    <rPh sb="0" eb="1">
      <t>ネン</t>
    </rPh>
    <phoneticPr fontId="5"/>
  </si>
  <si>
    <t>月</t>
    <rPh sb="0" eb="1">
      <t>ツキ</t>
    </rPh>
    <phoneticPr fontId="5"/>
  </si>
  <si>
    <t>日</t>
    <rPh sb="0" eb="1">
      <t>ヒ</t>
    </rPh>
    <phoneticPr fontId="5"/>
  </si>
  <si>
    <t>直近の更新年月日：</t>
    <phoneticPr fontId="5"/>
  </si>
  <si>
    <t>G-MISへの登録    ：</t>
    <rPh sb="7" eb="9">
      <t>トウロク</t>
    </rPh>
    <phoneticPr fontId="5"/>
  </si>
  <si>
    <t>※特定労務管理対象機関は登録が交付要件</t>
    <rPh sb="1" eb="3">
      <t>トクテイ</t>
    </rPh>
    <rPh sb="3" eb="5">
      <t>ロウム</t>
    </rPh>
    <rPh sb="5" eb="7">
      <t>カンリ</t>
    </rPh>
    <rPh sb="7" eb="9">
      <t>タイショウ</t>
    </rPh>
    <rPh sb="9" eb="11">
      <t>キカン</t>
    </rPh>
    <rPh sb="12" eb="14">
      <t>トウロク</t>
    </rPh>
    <rPh sb="15" eb="17">
      <t>コウフ</t>
    </rPh>
    <rPh sb="17" eb="19">
      <t>ヨウケン</t>
    </rPh>
    <phoneticPr fontId="5"/>
  </si>
  <si>
    <t>職員に対する計画の周知：（</t>
    <phoneticPr fontId="5"/>
  </si>
  <si>
    <t>医療機関内に掲示する等の方法で公開</t>
    <phoneticPr fontId="5"/>
  </si>
  <si>
    <t>　（具体的な公開方法：</t>
    <phoneticPr fontId="5"/>
  </si>
  <si>
    <t>別紙１－１</t>
    <rPh sb="0" eb="2">
      <t>ベッシ</t>
    </rPh>
    <phoneticPr fontId="21"/>
  </si>
  <si>
    <t>オ　医師労働時間短縮計画に基づく取組事項の公開</t>
    <rPh sb="2" eb="4">
      <t>イシ</t>
    </rPh>
    <rPh sb="4" eb="8">
      <t>ロウドウジカン</t>
    </rPh>
    <rPh sb="8" eb="10">
      <t>タンシュク</t>
    </rPh>
    <rPh sb="10" eb="12">
      <t>ケイカク</t>
    </rPh>
    <rPh sb="13" eb="14">
      <t>モト</t>
    </rPh>
    <rPh sb="16" eb="18">
      <t>トリクミ</t>
    </rPh>
    <rPh sb="18" eb="20">
      <t>ジコウ</t>
    </rPh>
    <phoneticPr fontId="5"/>
  </si>
  <si>
    <t>医療機関名　　　　　　　　　　　　　　　　　　</t>
    <rPh sb="0" eb="2">
      <t>イリョウ</t>
    </rPh>
    <rPh sb="2" eb="4">
      <t>キカン</t>
    </rPh>
    <rPh sb="4" eb="5">
      <t>メイ</t>
    </rPh>
    <phoneticPr fontId="5"/>
  </si>
  <si>
    <t>支出内容、積算</t>
    <rPh sb="5" eb="7">
      <t>セキサン</t>
    </rPh>
    <phoneticPr fontId="21"/>
  </si>
  <si>
    <t>A</t>
  </si>
  <si>
    <t>B（A × 2/3）</t>
  </si>
  <si>
    <t>取組内容に要する経費について</t>
    <rPh sb="0" eb="2">
      <t>トリクミ</t>
    </rPh>
    <rPh sb="2" eb="4">
      <t>ナイヨウ</t>
    </rPh>
    <rPh sb="5" eb="6">
      <t>ヨウ</t>
    </rPh>
    <rPh sb="8" eb="10">
      <t>ケイヒ</t>
    </rPh>
    <phoneticPr fontId="21"/>
  </si>
  <si>
    <t>区分
（最も合致する経費を一つ選択）</t>
    <rPh sb="4" eb="5">
      <t>モット</t>
    </rPh>
    <rPh sb="6" eb="8">
      <t>ガッチ</t>
    </rPh>
    <rPh sb="10" eb="12">
      <t>ケイヒ</t>
    </rPh>
    <rPh sb="13" eb="14">
      <t>ヒト</t>
    </rPh>
    <rPh sb="15" eb="17">
      <t>センタク</t>
    </rPh>
    <phoneticPr fontId="21"/>
  </si>
  <si>
    <r>
      <rPr>
        <b/>
        <sz val="11"/>
        <rFont val="ＭＳ 明朝"/>
        <family val="1"/>
        <charset val="128"/>
      </rPr>
      <t>①タスク・シフト／シェア</t>
    </r>
    <r>
      <rPr>
        <sz val="11"/>
        <rFont val="ＭＳ 明朝"/>
        <family val="1"/>
        <charset val="128"/>
      </rPr>
      <t xml:space="preserve">
（例：職種に関わりなく特にするもの。職種毎に推進するもの。）
</t>
    </r>
    <r>
      <rPr>
        <b/>
        <sz val="11"/>
        <rFont val="ＭＳ 明朝"/>
        <family val="1"/>
        <charset val="128"/>
      </rPr>
      <t>②医師の業務見直し</t>
    </r>
    <r>
      <rPr>
        <sz val="11"/>
        <rFont val="ＭＳ 明朝"/>
        <family val="1"/>
        <charset val="128"/>
      </rPr>
      <t xml:space="preserve">
（例：外来業務の見直し。宿日直の体制や分担の見直し。オンコール体制の見直し。主治医の見直し。）
</t>
    </r>
    <r>
      <rPr>
        <b/>
        <sz val="11"/>
        <rFont val="ＭＳ 明朝"/>
        <family val="1"/>
        <charset val="128"/>
      </rPr>
      <t>③その他の勤務環境改善</t>
    </r>
    <r>
      <rPr>
        <sz val="11"/>
        <rFont val="ＭＳ 明朝"/>
        <family val="1"/>
        <charset val="128"/>
      </rPr>
      <t xml:space="preserve">
（例：ICTその他の設備投資。出産・子育て・介護など、仕事と家庭の両立支援。更なるチーム医療の推進。）
</t>
    </r>
    <r>
      <rPr>
        <b/>
        <sz val="11"/>
        <rFont val="ＭＳ 明朝"/>
        <family val="1"/>
        <charset val="128"/>
      </rPr>
      <t>④副業・兼業を行う医師の労働時間の管理</t>
    </r>
    <r>
      <rPr>
        <sz val="11"/>
        <rFont val="ＭＳ 明朝"/>
        <family val="1"/>
        <charset val="128"/>
      </rPr>
      <t xml:space="preserve">
（例：副業・兼業先の労働時間も踏まえた勤務シフトの管理。副業・兼業先との勤務シフトの調整。副業・兼業先への医師労働時間短縮の協力要請。）
</t>
    </r>
    <r>
      <rPr>
        <b/>
        <sz val="11"/>
        <rFont val="ＭＳ 明朝"/>
        <family val="1"/>
        <charset val="128"/>
      </rPr>
      <t>⑤C-1水準を適用する臨床研修医及び専攻医の研修の効率化</t>
    </r>
    <r>
      <rPr>
        <sz val="11"/>
        <rFont val="ＭＳ 明朝"/>
        <family val="1"/>
        <charset val="128"/>
      </rPr>
      <t xml:space="preserve">
（例：教育カンファレンスや回診の効率化。効率的な学習教材・機材の提供による学習環境の充実。個々の医師に応じた研修目標の設定とこれに沿った研修計画の作成。）</t>
    </r>
    <phoneticPr fontId="21"/>
  </si>
  <si>
    <t>・下表①～⑤の内訳について（最も合致する経費を一つ選択し下表に入力すること）</t>
    <rPh sb="1" eb="3">
      <t>カヒョウ</t>
    </rPh>
    <rPh sb="16" eb="18">
      <t>ガッチ</t>
    </rPh>
    <rPh sb="20" eb="22">
      <t>ケイヒ</t>
    </rPh>
    <rPh sb="28" eb="30">
      <t>カヒョウ</t>
    </rPh>
    <rPh sb="31" eb="33">
      <t>ニュウリョク</t>
    </rPh>
    <phoneticPr fontId="21"/>
  </si>
  <si>
    <t>対象経費所要額調書</t>
    <rPh sb="0" eb="2">
      <t>タイショウ</t>
    </rPh>
    <rPh sb="2" eb="4">
      <t>ケイヒ</t>
    </rPh>
    <rPh sb="4" eb="6">
      <t>ショヨウ</t>
    </rPh>
    <rPh sb="6" eb="7">
      <t>ガク</t>
    </rPh>
    <rPh sb="7" eb="9">
      <t>チョウショ</t>
    </rPh>
    <phoneticPr fontId="5"/>
  </si>
  <si>
    <t>別紙２－２</t>
    <rPh sb="0" eb="2">
      <t>ベッシ</t>
    </rPh>
    <phoneticPr fontId="5"/>
  </si>
  <si>
    <t>＊２  今年度の実績を記載。</t>
    <rPh sb="4" eb="7">
      <t>コンネンド</t>
    </rPh>
    <rPh sb="8" eb="10">
      <t>ジッセキ</t>
    </rPh>
    <rPh sb="11" eb="13">
      <t>キサイ</t>
    </rPh>
    <phoneticPr fontId="5"/>
  </si>
  <si>
    <t>〇〇病院</t>
    <rPh sb="2" eb="4">
      <t>ビョウイン</t>
    </rPh>
    <phoneticPr fontId="5"/>
  </si>
  <si>
    <t>（１）当該事業に係る最大使用病床数</t>
    <phoneticPr fontId="21"/>
  </si>
  <si>
    <t>（２）前年度の時間外・休日労働時間の実績</t>
    <phoneticPr fontId="21"/>
  </si>
  <si>
    <t>※医師数を記入する場合は、自院以外の副業・兼業先の労働時間も通算して年960時間超の医師数とする。</t>
    <rPh sb="1" eb="4">
      <t>イシスウ</t>
    </rPh>
    <rPh sb="5" eb="7">
      <t>キニュウ</t>
    </rPh>
    <rPh sb="9" eb="11">
      <t>バアイ</t>
    </rPh>
    <rPh sb="18" eb="20">
      <t>フクギョウ</t>
    </rPh>
    <rPh sb="21" eb="24">
      <t>ケンギョウサキ</t>
    </rPh>
    <rPh sb="25" eb="27">
      <t>ロウドウ</t>
    </rPh>
    <rPh sb="27" eb="29">
      <t>ジカン</t>
    </rPh>
    <rPh sb="30" eb="32">
      <t>ツウサン</t>
    </rPh>
    <rPh sb="34" eb="35">
      <t>ネン</t>
    </rPh>
    <rPh sb="38" eb="40">
      <t>ジカン</t>
    </rPh>
    <rPh sb="40" eb="41">
      <t>コ</t>
    </rPh>
    <rPh sb="42" eb="45">
      <t>イシスウ</t>
    </rPh>
    <phoneticPr fontId="21"/>
  </si>
  <si>
    <t>（１）　大学病院改革プラン策定の有無　（大学病院本院のみ対象）</t>
    <rPh sb="20" eb="24">
      <t>ダイガクビョウイン</t>
    </rPh>
    <rPh sb="24" eb="26">
      <t>ホンイン</t>
    </rPh>
    <rPh sb="28" eb="30">
      <t>タイショウ</t>
    </rPh>
    <phoneticPr fontId="21"/>
  </si>
  <si>
    <t>（２）①　Ｂ、連携Ｂ水準医師のうち36協定において締結した年の最大時間</t>
    <phoneticPr fontId="21"/>
  </si>
  <si>
    <t>　　　②　面接指導養成講習を修了している者について</t>
    <phoneticPr fontId="21"/>
  </si>
  <si>
    <t>特定対象医師数
（特例水準の医師数）</t>
    <rPh sb="9" eb="11">
      <t>トクレイ</t>
    </rPh>
    <rPh sb="11" eb="13">
      <t>スイジュン</t>
    </rPh>
    <phoneticPr fontId="21"/>
  </si>
  <si>
    <t>特定対象医師10人当たり
面接指導実施医師数</t>
    <rPh sb="0" eb="2">
      <t>トクテイ</t>
    </rPh>
    <rPh sb="2" eb="4">
      <t>タイショウ</t>
    </rPh>
    <rPh sb="4" eb="6">
      <t>イシ</t>
    </rPh>
    <rPh sb="8" eb="9">
      <t>ニン</t>
    </rPh>
    <rPh sb="9" eb="10">
      <t>ア</t>
    </rPh>
    <rPh sb="13" eb="15">
      <t>メンセツ</t>
    </rPh>
    <rPh sb="15" eb="17">
      <t>シドウ</t>
    </rPh>
    <rPh sb="17" eb="19">
      <t>ジッシ</t>
    </rPh>
    <rPh sb="19" eb="22">
      <t>イシスウ</t>
    </rPh>
    <phoneticPr fontId="21"/>
  </si>
  <si>
    <t>３．対象事業に関する情報</t>
    <phoneticPr fontId="21"/>
  </si>
  <si>
    <t>（１）常勤換算医師数（※）</t>
    <phoneticPr fontId="21"/>
  </si>
  <si>
    <t>一般病床の許可病床数</t>
    <phoneticPr fontId="21"/>
  </si>
  <si>
    <t>医師数（非常勤含む）</t>
    <phoneticPr fontId="21"/>
  </si>
  <si>
    <t>100床あたりの常勤換算医師数</t>
    <rPh sb="3" eb="4">
      <t>ユカ</t>
    </rPh>
    <rPh sb="8" eb="10">
      <t>ジョウキン</t>
    </rPh>
    <rPh sb="10" eb="12">
      <t>カンサン</t>
    </rPh>
    <rPh sb="12" eb="14">
      <t>イシ</t>
    </rPh>
    <rPh sb="14" eb="15">
      <t>スウ</t>
    </rPh>
    <phoneticPr fontId="21"/>
  </si>
  <si>
    <t>（２）基幹型臨床研修病院、専門研修基幹施設</t>
    <rPh sb="3" eb="6">
      <t>キカンガタ</t>
    </rPh>
    <rPh sb="6" eb="8">
      <t>リンショウ</t>
    </rPh>
    <rPh sb="8" eb="10">
      <t>ケンシュウ</t>
    </rPh>
    <rPh sb="10" eb="12">
      <t>ビョウイン</t>
    </rPh>
    <rPh sb="13" eb="15">
      <t>センモン</t>
    </rPh>
    <rPh sb="15" eb="17">
      <t>ケンシュウ</t>
    </rPh>
    <rPh sb="17" eb="19">
      <t>キカン</t>
    </rPh>
    <rPh sb="19" eb="21">
      <t>シセツ</t>
    </rPh>
    <phoneticPr fontId="21"/>
  </si>
  <si>
    <t>基幹型臨床研修病院の該当性の有無</t>
    <rPh sb="10" eb="12">
      <t>ガイトウ</t>
    </rPh>
    <rPh sb="12" eb="13">
      <t>セイ</t>
    </rPh>
    <rPh sb="14" eb="16">
      <t>ウム</t>
    </rPh>
    <phoneticPr fontId="21"/>
  </si>
  <si>
    <t>専門研修基幹施設である領域数</t>
    <rPh sb="11" eb="13">
      <t>リョウイキ</t>
    </rPh>
    <rPh sb="13" eb="14">
      <t>スウ</t>
    </rPh>
    <phoneticPr fontId="21"/>
  </si>
  <si>
    <t>別紙１－３（記載例）</t>
    <rPh sb="0" eb="2">
      <t>ベッシ</t>
    </rPh>
    <rPh sb="6" eb="9">
      <t>キサイレイ</t>
    </rPh>
    <phoneticPr fontId="5"/>
  </si>
  <si>
    <t>▲▲医療法人社団○○病院</t>
  </si>
  <si>
    <t>③</t>
  </si>
  <si>
    <t>有</t>
  </si>
  <si>
    <t>無</t>
  </si>
  <si>
    <t>①</t>
  </si>
  <si>
    <t>　更なる労働時間短縮の取組（第６条第３項　交付額の算定方法）について
・（１）、（２）のいずれかの条件を満たす場合、１床当たりの標準単価266千円まで可とするため、いずれかに該当する項目について記入すること。</t>
    <rPh sb="14" eb="15">
      <t>ダイ</t>
    </rPh>
    <rPh sb="16" eb="17">
      <t>ジョウ</t>
    </rPh>
    <rPh sb="17" eb="18">
      <t>ダイ</t>
    </rPh>
    <rPh sb="19" eb="20">
      <t>コウ</t>
    </rPh>
    <rPh sb="21" eb="24">
      <t>コウフガク</t>
    </rPh>
    <rPh sb="49" eb="51">
      <t>ジョウケン</t>
    </rPh>
    <rPh sb="52" eb="53">
      <t>ミ</t>
    </rPh>
    <rPh sb="55" eb="57">
      <t>バアイ</t>
    </rPh>
    <rPh sb="59" eb="60">
      <t>ユカ</t>
    </rPh>
    <rPh sb="60" eb="61">
      <t>ア</t>
    </rPh>
    <rPh sb="64" eb="66">
      <t>ヒョウジュン</t>
    </rPh>
    <rPh sb="66" eb="68">
      <t>タンカ</t>
    </rPh>
    <rPh sb="71" eb="73">
      <t>センエン</t>
    </rPh>
    <rPh sb="75" eb="76">
      <t>カ</t>
    </rPh>
    <rPh sb="87" eb="89">
      <t>ガイトウ</t>
    </rPh>
    <rPh sb="91" eb="93">
      <t>コウモク</t>
    </rPh>
    <rPh sb="97" eb="99">
      <t>キニュウ</t>
    </rPh>
    <phoneticPr fontId="21"/>
  </si>
  <si>
    <t>イ　勤務医の勤務状況の把握等　（令和</t>
    <rPh sb="2" eb="5">
      <t>キンムイ</t>
    </rPh>
    <phoneticPr fontId="5"/>
  </si>
  <si>
    <t>（前年度実績：</t>
    <phoneticPr fontId="5"/>
  </si>
  <si>
    <t>％）</t>
    <phoneticPr fontId="5"/>
  </si>
  <si>
    <t>延べ</t>
    <phoneticPr fontId="5"/>
  </si>
  <si>
    <t>（今年度実績：</t>
    <rPh sb="1" eb="2">
      <t>イマ</t>
    </rPh>
    <phoneticPr fontId="5"/>
  </si>
  <si>
    <t>所要額</t>
    <rPh sb="0" eb="2">
      <t>ショヨウ</t>
    </rPh>
    <rPh sb="2" eb="3">
      <t>ガク</t>
    </rPh>
    <phoneticPr fontId="5"/>
  </si>
  <si>
    <t>地域医療勤務環境改善体制整備特別事業に関する稼働病床数等報告書</t>
    <rPh sb="19" eb="20">
      <t>カン</t>
    </rPh>
    <phoneticPr fontId="21"/>
  </si>
  <si>
    <t>　医療法上の病床種別（令和７年度病床機能報告により県へ報告している最大使用病床数）</t>
    <rPh sb="11" eb="13">
      <t>レイワ</t>
    </rPh>
    <rPh sb="14" eb="16">
      <t>ネンド</t>
    </rPh>
    <phoneticPr fontId="21"/>
  </si>
  <si>
    <t>　※令和７年度病床機能報告により都道府県へ報告している最大使用病床数</t>
    <rPh sb="2" eb="4">
      <t>レイワ</t>
    </rPh>
    <rPh sb="5" eb="6">
      <t>ネン</t>
    </rPh>
    <rPh sb="6" eb="7">
      <t>ド</t>
    </rPh>
    <rPh sb="7" eb="13">
      <t>ビョウショウキノウホウコク</t>
    </rPh>
    <rPh sb="16" eb="20">
      <t>トドウフケン</t>
    </rPh>
    <rPh sb="21" eb="23">
      <t>ホウコク</t>
    </rPh>
    <rPh sb="27" eb="29">
      <t>サイダイ</t>
    </rPh>
    <rPh sb="29" eb="34">
      <t>シヨウビョウショウスウ</t>
    </rPh>
    <phoneticPr fontId="21"/>
  </si>
  <si>
    <t>最大使用病床数(令和７年度病床機能報告)</t>
    <rPh sb="0" eb="2">
      <t>サイダイ</t>
    </rPh>
    <rPh sb="2" eb="4">
      <t>シヨウ</t>
    </rPh>
    <rPh sb="8" eb="10">
      <t>レイワ</t>
    </rPh>
    <rPh sb="11" eb="12">
      <t>ネン</t>
    </rPh>
    <rPh sb="12" eb="13">
      <t>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</si>
</sst>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eneral&quot;床&quot;"/>
    <numFmt numFmtId="177" formatCode="General&quot;人&quot;"/>
    <numFmt numFmtId="178" formatCode="General&quot;時&quot;&quot;間&quot;"/>
    <numFmt numFmtId="179" formatCode="#,###"/>
    <numFmt numFmtId="180" formatCode="General&quot;領&quot;&quot;域&quot;"/>
    <numFmt numFmtId="181" formatCode="General&quot;領域&quot;"/>
  </numFmts>
  <fonts count="4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name val="ＭＳ Ｐゴシック"/>
      <family val="3"/>
      <charset val="128"/>
    </font>
    <font>
      <sz val="6"/>
      <name val="ＭＳ Ｐゴシック"/>
      <family val="3"/>
      <charset val="128"/>
    </font>
    <font>
      <sz val="10.5"/>
      <name val="ＭＳ Ｐゴシック"/>
      <family val="3"/>
      <charset val="128"/>
    </font>
    <font>
      <sz val="14"/>
      <name val="ＭＳ Ｐゴシック"/>
      <family val="3"/>
      <charset val="128"/>
    </font>
    <font>
      <u/>
      <sz val="12"/>
      <name val="ＭＳ Ｐゴシック"/>
      <family val="3"/>
      <charset val="128"/>
    </font>
    <font>
      <sz val="12"/>
      <color rgb="FFFF0000"/>
      <name val="ＭＳ Ｐゴシック"/>
      <family val="3"/>
      <charset val="128"/>
    </font>
    <font>
      <sz val="11"/>
      <color rgb="FFFF0000"/>
      <name val="ＭＳ Ｐゴシック"/>
      <family val="3"/>
      <charset val="128"/>
    </font>
    <font>
      <sz val="9"/>
      <name val="ＭＳ Ｐゴシック"/>
      <family val="3"/>
      <charset val="128"/>
    </font>
    <font>
      <sz val="10"/>
      <name val="ＭＳ Ｐゴシック"/>
      <family val="3"/>
      <charset val="128"/>
    </font>
    <font>
      <strike/>
      <sz val="12"/>
      <name val="ＭＳ Ｐゴシック"/>
      <family val="3"/>
      <charset val="128"/>
    </font>
    <font>
      <sz val="8"/>
      <name val="ＭＳ Ｐゴシック"/>
      <family val="3"/>
      <charset val="128"/>
    </font>
    <font>
      <sz val="11"/>
      <name val="ＭＳ Ｐゴシック"/>
      <family val="3"/>
      <charset val="128"/>
    </font>
    <font>
      <sz val="1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10"/>
      <color theme="1"/>
      <name val="ＭＳ 明朝"/>
      <family val="1"/>
      <charset val="128"/>
    </font>
    <font>
      <sz val="6"/>
      <name val="ＭＳ Ｐゴシック"/>
      <family val="2"/>
      <charset val="128"/>
      <scheme val="minor"/>
    </font>
    <font>
      <sz val="11"/>
      <color theme="1"/>
      <name val="ＭＳ 明朝"/>
      <family val="1"/>
      <charset val="128"/>
    </font>
    <font>
      <b/>
      <sz val="10"/>
      <color theme="1"/>
      <name val="ＭＳ 明朝"/>
      <family val="1"/>
      <charset val="128"/>
    </font>
    <font>
      <b/>
      <i/>
      <sz val="10"/>
      <color theme="1"/>
      <name val="ＭＳ 明朝"/>
      <family val="1"/>
      <charset val="128"/>
    </font>
    <font>
      <sz val="10"/>
      <color theme="0" tint="-0.249977111117893"/>
      <name val="ＭＳ 明朝"/>
      <family val="1"/>
      <charset val="128"/>
    </font>
    <font>
      <sz val="7"/>
      <color theme="1"/>
      <name val="ＭＳ 明朝"/>
      <family val="1"/>
      <charset val="128"/>
    </font>
    <font>
      <b/>
      <sz val="11"/>
      <name val="ＭＳ 明朝"/>
      <family val="1"/>
      <charset val="128"/>
    </font>
    <font>
      <b/>
      <sz val="11"/>
      <color theme="1"/>
      <name val="ＭＳ 明朝"/>
      <family val="1"/>
      <charset val="128"/>
    </font>
    <font>
      <sz val="9"/>
      <color theme="1"/>
      <name val="ＭＳ 明朝"/>
      <family val="1"/>
      <charset val="128"/>
    </font>
    <font>
      <b/>
      <sz val="10"/>
      <name val="ＭＳ 明朝"/>
      <family val="1"/>
      <charset val="128"/>
    </font>
    <font>
      <b/>
      <sz val="9"/>
      <color indexed="81"/>
      <name val="MS P ゴシック"/>
      <family val="3"/>
      <charset val="128"/>
    </font>
    <font>
      <sz val="10.5"/>
      <color rgb="FFFF0000"/>
      <name val="ＭＳ Ｐゴシック"/>
      <family val="3"/>
      <charset val="128"/>
    </font>
    <font>
      <b/>
      <sz val="12"/>
      <name val="ＭＳ Ｐゴシック"/>
      <family val="3"/>
      <charset val="128"/>
    </font>
    <font>
      <b/>
      <sz val="12"/>
      <color indexed="81"/>
      <name val="MS P ゴシック"/>
      <family val="3"/>
      <charset val="128"/>
    </font>
    <font>
      <b/>
      <i/>
      <sz val="11"/>
      <color theme="1"/>
      <name val="ＭＳ 明朝"/>
      <family val="1"/>
      <charset val="128"/>
    </font>
    <font>
      <b/>
      <i/>
      <sz val="10"/>
      <name val="ＭＳ 明朝"/>
      <family val="1"/>
      <charset val="128"/>
    </font>
    <font>
      <sz val="8"/>
      <color theme="1"/>
      <name val="ＭＳ 明朝"/>
      <family val="1"/>
      <charset val="128"/>
    </font>
    <font>
      <b/>
      <sz val="14"/>
      <color theme="1"/>
      <name val="ＭＳ 明朝"/>
      <family val="1"/>
      <charset val="128"/>
    </font>
    <font>
      <sz val="7"/>
      <name val="ＭＳ 明朝"/>
      <family val="1"/>
      <charset val="128"/>
    </font>
    <font>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auto="1"/>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double">
        <color auto="1"/>
      </top>
      <bottom style="thin">
        <color auto="1"/>
      </bottom>
      <diagonal/>
    </border>
    <border diagonalUp="1">
      <left style="thin">
        <color auto="1"/>
      </left>
      <right style="thin">
        <color auto="1"/>
      </right>
      <top style="double">
        <color auto="1"/>
      </top>
      <bottom style="thin">
        <color auto="1"/>
      </bottom>
      <diagonal style="thin">
        <color auto="1"/>
      </diagonal>
    </border>
    <border>
      <left style="thin">
        <color indexed="64"/>
      </left>
      <right style="thin">
        <color indexed="64"/>
      </right>
      <top style="thin">
        <color indexed="64"/>
      </top>
      <bottom style="dashed">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medium">
        <color auto="1"/>
      </right>
      <top/>
      <bottom style="thin">
        <color auto="1"/>
      </bottom>
      <diagonal/>
    </border>
    <border>
      <left/>
      <right style="medium">
        <color indexed="64"/>
      </right>
      <top style="thin">
        <color indexed="64"/>
      </top>
      <bottom style="thin">
        <color indexed="64"/>
      </bottom>
      <diagonal/>
    </border>
  </borders>
  <cellStyleXfs count="8">
    <xf numFmtId="0" fontId="0" fillId="0" borderId="0">
      <alignment vertical="center"/>
    </xf>
    <xf numFmtId="38" fontId="15"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76">
    <xf numFmtId="0" fontId="0" fillId="0" borderId="0" xfId="0">
      <alignment vertical="center"/>
    </xf>
    <xf numFmtId="0" fontId="4" fillId="0" borderId="0" xfId="0" applyFont="1">
      <alignment vertical="center"/>
    </xf>
    <xf numFmtId="0" fontId="6" fillId="0" borderId="0" xfId="0" applyFont="1">
      <alignment vertical="center"/>
    </xf>
    <xf numFmtId="0" fontId="0" fillId="0" borderId="0" xfId="0" applyFont="1">
      <alignment vertical="center"/>
    </xf>
    <xf numFmtId="0" fontId="7"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right" vertical="center" wrapText="1"/>
    </xf>
    <xf numFmtId="0" fontId="4" fillId="0" borderId="0" xfId="0" applyFont="1" applyAlignment="1">
      <alignment horizontal="left" vertical="center"/>
    </xf>
    <xf numFmtId="0" fontId="9" fillId="0" borderId="1" xfId="0" applyFont="1" applyBorder="1" applyAlignment="1">
      <alignment horizontal="left" vertical="center" wrapText="1"/>
    </xf>
    <xf numFmtId="0" fontId="9" fillId="0" borderId="0" xfId="0" applyFont="1">
      <alignment vertical="center"/>
    </xf>
    <xf numFmtId="0" fontId="10" fillId="0" borderId="0" xfId="0" applyFont="1">
      <alignment vertical="center"/>
    </xf>
    <xf numFmtId="0" fontId="4" fillId="2" borderId="0" xfId="0" applyFont="1" applyFill="1">
      <alignment vertical="center"/>
    </xf>
    <xf numFmtId="0" fontId="16" fillId="0" borderId="0" xfId="0" applyFont="1">
      <alignment vertical="center"/>
    </xf>
    <xf numFmtId="0" fontId="4" fillId="2" borderId="0" xfId="0" applyFont="1" applyFill="1" applyAlignment="1">
      <alignment horizontal="left" vertical="center"/>
    </xf>
    <xf numFmtId="0" fontId="16" fillId="2" borderId="0" xfId="0" applyFont="1" applyFill="1">
      <alignment vertical="center"/>
    </xf>
    <xf numFmtId="0" fontId="16" fillId="2" borderId="3" xfId="0" applyFont="1" applyFill="1" applyBorder="1" applyAlignment="1"/>
    <xf numFmtId="0" fontId="16" fillId="2" borderId="0" xfId="0" applyFont="1" applyFill="1" applyAlignment="1"/>
    <xf numFmtId="0" fontId="16" fillId="2" borderId="0" xfId="0" applyFont="1" applyFill="1" applyAlignment="1">
      <alignment horizontal="right"/>
    </xf>
    <xf numFmtId="0" fontId="16" fillId="2" borderId="1" xfId="0" applyFont="1" applyFill="1" applyBorder="1">
      <alignment vertical="center"/>
    </xf>
    <xf numFmtId="0" fontId="16" fillId="2" borderId="1" xfId="0" applyFont="1" applyFill="1" applyBorder="1" applyAlignment="1">
      <alignment horizontal="center" vertical="center"/>
    </xf>
    <xf numFmtId="38" fontId="16" fillId="2" borderId="1" xfId="1" applyFont="1" applyFill="1" applyBorder="1" applyAlignment="1">
      <alignment vertical="center"/>
    </xf>
    <xf numFmtId="0" fontId="16" fillId="2" borderId="12" xfId="0" applyFont="1" applyFill="1" applyBorder="1" applyAlignment="1">
      <alignment vertical="center"/>
    </xf>
    <xf numFmtId="0" fontId="16" fillId="2" borderId="14" xfId="0" applyFont="1" applyFill="1" applyBorder="1" applyAlignment="1">
      <alignment horizontal="center" vertical="center"/>
    </xf>
    <xf numFmtId="0" fontId="16" fillId="2" borderId="0" xfId="0" applyFont="1" applyFill="1" applyAlignment="1">
      <alignment horizontal="right" vertical="center"/>
    </xf>
    <xf numFmtId="0" fontId="16" fillId="2" borderId="1" xfId="0" applyFont="1" applyFill="1" applyBorder="1" applyAlignment="1">
      <alignment horizontal="center" vertical="center" wrapText="1"/>
    </xf>
    <xf numFmtId="3" fontId="16" fillId="2" borderId="0" xfId="0" applyNumberFormat="1" applyFont="1" applyFill="1">
      <alignment vertical="center"/>
    </xf>
    <xf numFmtId="38" fontId="16" fillId="2" borderId="0" xfId="1" applyFont="1" applyFill="1">
      <alignment vertical="center"/>
    </xf>
    <xf numFmtId="0" fontId="16" fillId="2" borderId="0" xfId="0" applyFont="1" applyFill="1" applyBorder="1" applyAlignment="1">
      <alignment horizontal="center" vertical="center"/>
    </xf>
    <xf numFmtId="0" fontId="16" fillId="2" borderId="0" xfId="0" applyFont="1" applyFill="1" applyBorder="1" applyAlignment="1">
      <alignment vertical="center"/>
    </xf>
    <xf numFmtId="38" fontId="16" fillId="2" borderId="0" xfId="1" applyFont="1" applyFill="1" applyBorder="1">
      <alignment vertical="center"/>
    </xf>
    <xf numFmtId="0" fontId="20" fillId="2" borderId="0" xfId="2" applyFont="1" applyFill="1">
      <alignment vertical="center"/>
    </xf>
    <xf numFmtId="0" fontId="32" fillId="0" borderId="0" xfId="0" applyFont="1">
      <alignmen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lignment vertical="center"/>
    </xf>
    <xf numFmtId="0" fontId="4" fillId="0" borderId="11" xfId="0" applyFont="1" applyBorder="1" applyAlignment="1">
      <alignment horizontal="left" vertical="center"/>
    </xf>
    <xf numFmtId="0" fontId="4" fillId="0" borderId="11" xfId="0" applyFont="1" applyBorder="1">
      <alignment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lignment vertical="center"/>
    </xf>
    <xf numFmtId="0" fontId="4" fillId="3" borderId="11" xfId="0" applyFont="1" applyFill="1" applyBorder="1" applyAlignment="1">
      <alignment horizontal="left" vertical="center"/>
    </xf>
    <xf numFmtId="0" fontId="4" fillId="0" borderId="9"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center" vertical="center"/>
    </xf>
    <xf numFmtId="0" fontId="12" fillId="0" borderId="8"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0" xfId="0" applyFont="1">
      <alignment vertical="center"/>
    </xf>
    <xf numFmtId="0" fontId="4" fillId="0" borderId="9" xfId="0" applyFont="1" applyBorder="1" applyAlignment="1">
      <alignment vertical="center" shrinkToFit="1"/>
    </xf>
    <xf numFmtId="0" fontId="4" fillId="0" borderId="16"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lignment vertical="center"/>
    </xf>
    <xf numFmtId="0" fontId="4" fillId="0" borderId="4" xfId="0" applyFont="1" applyBorder="1" applyAlignment="1">
      <alignment horizontal="left" vertical="center"/>
    </xf>
    <xf numFmtId="0" fontId="4" fillId="0" borderId="6" xfId="0" applyFont="1" applyBorder="1">
      <alignment vertical="center"/>
    </xf>
    <xf numFmtId="0" fontId="9" fillId="0" borderId="6" xfId="0" applyFont="1" applyBorder="1" applyAlignment="1">
      <alignment horizontal="left" vertical="center"/>
    </xf>
    <xf numFmtId="0" fontId="4" fillId="0" borderId="3" xfId="0" applyFont="1" applyBorder="1" applyAlignment="1">
      <alignment vertical="center" shrinkToFit="1"/>
    </xf>
    <xf numFmtId="0" fontId="7" fillId="2" borderId="3" xfId="0" applyFont="1" applyFill="1" applyBorder="1" applyAlignment="1"/>
    <xf numFmtId="38" fontId="16" fillId="2" borderId="0" xfId="1" applyFont="1" applyFill="1" applyBorder="1" applyAlignment="1">
      <alignment vertical="center"/>
    </xf>
    <xf numFmtId="0" fontId="20" fillId="2" borderId="0" xfId="4" applyFont="1" applyFill="1">
      <alignment vertical="center"/>
    </xf>
    <xf numFmtId="0" fontId="20" fillId="0" borderId="0" xfId="4" applyFont="1" applyFill="1">
      <alignment vertical="center"/>
    </xf>
    <xf numFmtId="0" fontId="22" fillId="2" borderId="0" xfId="4" applyFont="1" applyFill="1">
      <alignment vertical="center"/>
    </xf>
    <xf numFmtId="0" fontId="22" fillId="0" borderId="0" xfId="4" applyFont="1" applyFill="1">
      <alignment vertical="center"/>
    </xf>
    <xf numFmtId="0" fontId="22" fillId="2" borderId="0" xfId="4" applyFont="1" applyFill="1" applyBorder="1">
      <alignment vertical="center"/>
    </xf>
    <xf numFmtId="0" fontId="23" fillId="2" borderId="0" xfId="4" applyFont="1" applyFill="1" applyBorder="1" applyAlignment="1">
      <alignment horizontal="left" vertical="top"/>
    </xf>
    <xf numFmtId="0" fontId="35" fillId="2" borderId="0" xfId="4" applyFont="1" applyFill="1" applyBorder="1" applyAlignment="1">
      <alignment horizontal="left" vertical="top" indent="1"/>
    </xf>
    <xf numFmtId="0" fontId="22" fillId="2" borderId="0" xfId="4" applyFont="1" applyFill="1" applyBorder="1" applyAlignment="1">
      <alignment vertical="center" wrapText="1"/>
    </xf>
    <xf numFmtId="0" fontId="22" fillId="0" borderId="0" xfId="4" applyFont="1" applyFill="1" applyAlignment="1">
      <alignment vertical="center" wrapText="1"/>
    </xf>
    <xf numFmtId="0" fontId="22" fillId="0" borderId="0" xfId="4" applyFont="1" applyAlignment="1">
      <alignment vertical="center" wrapText="1"/>
    </xf>
    <xf numFmtId="0" fontId="22" fillId="2" borderId="0" xfId="4" applyFont="1" applyFill="1" applyBorder="1" applyAlignment="1">
      <alignment horizontal="left" vertical="top" wrapText="1"/>
    </xf>
    <xf numFmtId="0" fontId="22" fillId="2" borderId="0" xfId="4" applyFont="1" applyFill="1" applyBorder="1" applyAlignment="1">
      <alignment horizontal="center" vertical="top" wrapText="1"/>
    </xf>
    <xf numFmtId="0" fontId="20" fillId="2" borderId="0" xfId="4" applyFont="1" applyFill="1" applyBorder="1" applyAlignment="1">
      <alignment vertical="center" wrapText="1"/>
    </xf>
    <xf numFmtId="0" fontId="30" fillId="2" borderId="0" xfId="4" applyFont="1" applyFill="1" applyBorder="1" applyAlignment="1">
      <alignment horizontal="left" vertical="top"/>
    </xf>
    <xf numFmtId="0" fontId="36" fillId="2" borderId="0" xfId="4" applyFont="1" applyFill="1" applyBorder="1" applyAlignment="1">
      <alignment horizontal="left" vertical="top" indent="1"/>
    </xf>
    <xf numFmtId="0" fontId="20" fillId="0" borderId="0" xfId="4" applyFont="1" applyFill="1" applyAlignment="1">
      <alignment vertical="center" wrapText="1"/>
    </xf>
    <xf numFmtId="0" fontId="20" fillId="2" borderId="0" xfId="4" applyFont="1" applyFill="1" applyBorder="1">
      <alignment vertical="center"/>
    </xf>
    <xf numFmtId="0" fontId="20" fillId="2" borderId="0" xfId="4" applyFont="1" applyFill="1" applyBorder="1" applyAlignment="1">
      <alignment horizontal="left" vertical="top" indent="1"/>
    </xf>
    <xf numFmtId="0" fontId="23" fillId="2" borderId="0" xfId="4" applyFont="1" applyFill="1" applyBorder="1" applyAlignment="1">
      <alignment vertical="top"/>
    </xf>
    <xf numFmtId="0" fontId="20" fillId="2" borderId="0" xfId="4" applyFont="1" applyFill="1" applyBorder="1" applyAlignment="1">
      <alignment vertical="top"/>
    </xf>
    <xf numFmtId="0" fontId="22" fillId="2" borderId="6" xfId="4" applyFont="1" applyFill="1" applyBorder="1">
      <alignment vertical="center"/>
    </xf>
    <xf numFmtId="0" fontId="28" fillId="2" borderId="0" xfId="4" applyFont="1" applyFill="1" applyBorder="1" applyAlignment="1">
      <alignment vertical="top"/>
    </xf>
    <xf numFmtId="0" fontId="26" fillId="2" borderId="0" xfId="4" applyFont="1" applyFill="1" applyBorder="1" applyAlignment="1">
      <alignment horizontal="left" vertical="top" indent="1"/>
    </xf>
    <xf numFmtId="0" fontId="29" fillId="2" borderId="0" xfId="4" applyFont="1" applyFill="1" applyBorder="1" applyAlignment="1">
      <alignment horizontal="left" vertical="top" indent="1"/>
    </xf>
    <xf numFmtId="0" fontId="29" fillId="2" borderId="0" xfId="4" applyFont="1" applyFill="1" applyBorder="1" applyAlignment="1">
      <alignment vertical="top"/>
    </xf>
    <xf numFmtId="0" fontId="22" fillId="2" borderId="0" xfId="4" applyFont="1" applyFill="1" applyBorder="1" applyAlignment="1">
      <alignment vertical="center"/>
    </xf>
    <xf numFmtId="177" fontId="23" fillId="2" borderId="0" xfId="4" applyNumberFormat="1" applyFont="1" applyFill="1" applyBorder="1" applyAlignment="1">
      <alignment horizontal="left" vertical="center"/>
    </xf>
    <xf numFmtId="177" fontId="24" fillId="2" borderId="0" xfId="4" applyNumberFormat="1" applyFont="1" applyFill="1" applyBorder="1" applyAlignment="1">
      <alignment horizontal="left" vertical="top" indent="1"/>
    </xf>
    <xf numFmtId="177" fontId="20" fillId="2" borderId="0" xfId="4" applyNumberFormat="1" applyFont="1" applyFill="1" applyBorder="1" applyAlignment="1">
      <alignment horizontal="center" vertical="center"/>
    </xf>
    <xf numFmtId="0" fontId="18" fillId="2" borderId="0" xfId="4" applyFont="1" applyFill="1" applyBorder="1">
      <alignment vertical="center"/>
    </xf>
    <xf numFmtId="0" fontId="20" fillId="2" borderId="3" xfId="4" applyFont="1" applyFill="1" applyBorder="1" applyAlignment="1">
      <alignment vertical="top"/>
    </xf>
    <xf numFmtId="0" fontId="28" fillId="2" borderId="3" xfId="4" applyFont="1" applyFill="1" applyBorder="1" applyAlignment="1">
      <alignment vertical="top"/>
    </xf>
    <xf numFmtId="0" fontId="23" fillId="2" borderId="3" xfId="4" applyFont="1" applyFill="1" applyBorder="1" applyAlignment="1">
      <alignment vertical="top"/>
    </xf>
    <xf numFmtId="0" fontId="23" fillId="2" borderId="41" xfId="4" applyFont="1" applyFill="1" applyBorder="1" applyAlignment="1">
      <alignment vertical="top"/>
    </xf>
    <xf numFmtId="0" fontId="22" fillId="2" borderId="3" xfId="4" applyFont="1" applyFill="1" applyBorder="1">
      <alignment vertical="center"/>
    </xf>
    <xf numFmtId="178" fontId="22" fillId="2" borderId="6" xfId="4" applyNumberFormat="1" applyFont="1" applyFill="1" applyBorder="1" applyAlignment="1">
      <alignment horizontal="center" vertical="center"/>
    </xf>
    <xf numFmtId="177" fontId="22" fillId="2" borderId="0" xfId="4" applyNumberFormat="1" applyFont="1" applyFill="1" applyBorder="1" applyAlignment="1">
      <alignment horizontal="center" vertical="center"/>
    </xf>
    <xf numFmtId="0" fontId="23" fillId="2" borderId="0" xfId="4" applyFont="1" applyFill="1" applyBorder="1" applyAlignment="1">
      <alignment horizontal="left" vertical="center"/>
    </xf>
    <xf numFmtId="0" fontId="24" fillId="2" borderId="0" xfId="4" applyFont="1" applyFill="1" applyBorder="1" applyAlignment="1">
      <alignment horizontal="left" vertical="center" indent="1"/>
    </xf>
    <xf numFmtId="0" fontId="20" fillId="2" borderId="0" xfId="4" applyFont="1" applyFill="1" applyBorder="1" applyAlignment="1">
      <alignment horizontal="left" vertical="center"/>
    </xf>
    <xf numFmtId="0" fontId="29" fillId="2" borderId="0" xfId="4" applyFont="1" applyFill="1" applyBorder="1">
      <alignment vertical="center"/>
    </xf>
    <xf numFmtId="0" fontId="17" fillId="2" borderId="0" xfId="4" applyFont="1" applyFill="1" applyBorder="1" applyAlignment="1">
      <alignment horizontal="left" vertical="top" indent="1"/>
    </xf>
    <xf numFmtId="0" fontId="30" fillId="2" borderId="0" xfId="4" applyFont="1" applyFill="1" applyBorder="1" applyAlignment="1">
      <alignment vertical="top"/>
    </xf>
    <xf numFmtId="0" fontId="37" fillId="2" borderId="0" xfId="4" applyFont="1" applyFill="1" applyBorder="1">
      <alignment vertical="center"/>
    </xf>
    <xf numFmtId="0" fontId="37" fillId="0" borderId="0" xfId="4" applyFont="1" applyFill="1">
      <alignment vertical="center"/>
    </xf>
    <xf numFmtId="0" fontId="16" fillId="2" borderId="0" xfId="4" applyFont="1" applyFill="1" applyBorder="1">
      <alignment vertical="center"/>
    </xf>
    <xf numFmtId="0" fontId="16" fillId="0" borderId="0" xfId="4" applyFont="1" applyFill="1">
      <alignment vertical="center"/>
    </xf>
    <xf numFmtId="0" fontId="16" fillId="2" borderId="0" xfId="4" applyFont="1" applyFill="1" applyBorder="1" applyAlignment="1">
      <alignment horizontal="left" vertical="center" indent="1"/>
    </xf>
    <xf numFmtId="0" fontId="16" fillId="0" borderId="0" xfId="4" applyFont="1" applyFill="1" applyAlignment="1">
      <alignment horizontal="left" vertical="center" indent="1"/>
    </xf>
    <xf numFmtId="0" fontId="22" fillId="2" borderId="0" xfId="4" applyFont="1" applyFill="1" applyBorder="1" applyAlignment="1">
      <alignment horizontal="left" vertical="center" indent="1"/>
    </xf>
    <xf numFmtId="0" fontId="22" fillId="0" borderId="0" xfId="4" applyFont="1" applyFill="1" applyAlignment="1">
      <alignment horizontal="left" vertical="center" indent="1"/>
    </xf>
    <xf numFmtId="0" fontId="20" fillId="2" borderId="3" xfId="4" applyFont="1" applyFill="1" applyBorder="1" applyAlignment="1">
      <alignment vertical="center"/>
    </xf>
    <xf numFmtId="0" fontId="16" fillId="2" borderId="0" xfId="0" applyFont="1" applyFill="1" applyAlignment="1">
      <alignment horizontal="center" vertical="center"/>
    </xf>
    <xf numFmtId="0" fontId="22" fillId="0" borderId="0" xfId="6" applyFont="1" applyFill="1">
      <alignment vertical="center"/>
    </xf>
    <xf numFmtId="0" fontId="22" fillId="2" borderId="0" xfId="6" applyFont="1" applyFill="1" applyBorder="1">
      <alignment vertical="center"/>
    </xf>
    <xf numFmtId="0" fontId="22" fillId="2" borderId="0" xfId="6" applyFont="1" applyFill="1" applyBorder="1" applyAlignment="1">
      <alignment horizontal="right"/>
    </xf>
    <xf numFmtId="0" fontId="19" fillId="2" borderId="0" xfId="6" applyFont="1" applyFill="1" applyBorder="1">
      <alignment vertical="center"/>
    </xf>
    <xf numFmtId="0" fontId="16" fillId="2" borderId="0" xfId="6" applyFont="1" applyFill="1" applyBorder="1">
      <alignment vertical="center"/>
    </xf>
    <xf numFmtId="0" fontId="22" fillId="2" borderId="0" xfId="6" applyFont="1" applyFill="1">
      <alignment vertical="center"/>
    </xf>
    <xf numFmtId="0" fontId="22" fillId="2" borderId="0" xfId="6" applyFont="1" applyFill="1" applyBorder="1" applyAlignment="1">
      <alignment horizontal="right" vertical="center"/>
    </xf>
    <xf numFmtId="0" fontId="22" fillId="2" borderId="0" xfId="6" applyFont="1" applyFill="1" applyBorder="1" applyAlignment="1">
      <alignment vertical="center" wrapText="1"/>
    </xf>
    <xf numFmtId="0" fontId="22" fillId="2" borderId="31" xfId="6" applyFont="1" applyFill="1" applyBorder="1" applyAlignment="1">
      <alignment horizontal="center" vertical="center" wrapText="1"/>
    </xf>
    <xf numFmtId="0" fontId="22" fillId="0" borderId="0" xfId="6" applyFont="1" applyFill="1" applyBorder="1">
      <alignment vertical="center"/>
    </xf>
    <xf numFmtId="0" fontId="22" fillId="2" borderId="16" xfId="6" applyFont="1" applyFill="1" applyBorder="1" applyAlignment="1">
      <alignment horizontal="center" vertical="center" wrapText="1"/>
    </xf>
    <xf numFmtId="0" fontId="22" fillId="2" borderId="10" xfId="6" applyFont="1" applyFill="1" applyBorder="1" applyAlignment="1">
      <alignment vertical="center"/>
    </xf>
    <xf numFmtId="0" fontId="22" fillId="2" borderId="10" xfId="6" applyFont="1" applyFill="1" applyBorder="1" applyAlignment="1">
      <alignment vertical="center" wrapText="1"/>
    </xf>
    <xf numFmtId="0" fontId="28" fillId="2" borderId="1" xfId="6" applyFont="1" applyFill="1" applyBorder="1" applyAlignment="1">
      <alignment horizontal="center" vertical="center" wrapText="1"/>
    </xf>
    <xf numFmtId="0" fontId="28" fillId="2" borderId="1" xfId="6" applyFont="1" applyFill="1" applyBorder="1" applyAlignment="1">
      <alignment horizontal="center" vertical="center"/>
    </xf>
    <xf numFmtId="38" fontId="28" fillId="2" borderId="1" xfId="7" applyFont="1" applyFill="1" applyBorder="1" applyAlignment="1">
      <alignment horizontal="right" vertical="center"/>
    </xf>
    <xf numFmtId="0" fontId="28" fillId="2" borderId="15" xfId="6" applyFont="1" applyFill="1" applyBorder="1" applyAlignment="1">
      <alignment horizontal="center" vertical="center" wrapText="1"/>
    </xf>
    <xf numFmtId="0" fontId="28" fillId="2" borderId="15" xfId="6" applyFont="1" applyFill="1" applyBorder="1" applyAlignment="1">
      <alignment horizontal="center" vertical="center"/>
    </xf>
    <xf numFmtId="38" fontId="28" fillId="2" borderId="15" xfId="7" applyFont="1" applyFill="1" applyBorder="1" applyAlignment="1">
      <alignment horizontal="right" vertical="center"/>
    </xf>
    <xf numFmtId="0" fontId="22" fillId="2" borderId="6" xfId="6" applyFont="1" applyFill="1" applyBorder="1" applyAlignment="1">
      <alignment vertical="center"/>
    </xf>
    <xf numFmtId="0" fontId="22" fillId="2" borderId="29" xfId="6" applyFont="1" applyFill="1" applyBorder="1" applyAlignment="1">
      <alignment horizontal="right" vertical="center"/>
    </xf>
    <xf numFmtId="0" fontId="22" fillId="2" borderId="30" xfId="6" applyFont="1" applyFill="1" applyBorder="1">
      <alignment vertical="center"/>
    </xf>
    <xf numFmtId="179" fontId="28" fillId="2" borderId="29" xfId="7" applyNumberFormat="1" applyFont="1" applyFill="1" applyBorder="1" applyAlignment="1">
      <alignment horizontal="right" vertical="center"/>
    </xf>
    <xf numFmtId="38" fontId="27" fillId="2" borderId="1" xfId="1" applyFont="1" applyFill="1" applyBorder="1">
      <alignment vertical="center"/>
    </xf>
    <xf numFmtId="38" fontId="27" fillId="2" borderId="13" xfId="1" applyFont="1" applyFill="1" applyBorder="1" applyAlignment="1">
      <alignment vertical="center"/>
    </xf>
    <xf numFmtId="0" fontId="7" fillId="0" borderId="0" xfId="0" applyFont="1" applyAlignment="1">
      <alignment horizontal="center" vertical="center"/>
    </xf>
    <xf numFmtId="0" fontId="4" fillId="0" borderId="3" xfId="0" applyFont="1" applyBorder="1" applyAlignment="1">
      <alignment horizontal="left" vertical="center"/>
    </xf>
    <xf numFmtId="0" fontId="16" fillId="2" borderId="0" xfId="0" applyFont="1" applyFill="1" applyAlignment="1">
      <alignment horizontal="center" vertical="center"/>
    </xf>
    <xf numFmtId="0" fontId="16" fillId="0" borderId="0" xfId="6" applyFont="1">
      <alignment vertical="center"/>
    </xf>
    <xf numFmtId="0" fontId="16" fillId="2" borderId="0" xfId="6" applyFont="1" applyFill="1">
      <alignment vertical="center"/>
    </xf>
    <xf numFmtId="0" fontId="16" fillId="2" borderId="0" xfId="6" applyFont="1" applyFill="1" applyAlignment="1">
      <alignment vertical="center" wrapText="1"/>
    </xf>
    <xf numFmtId="0" fontId="16" fillId="2" borderId="6" xfId="6" applyFont="1" applyFill="1" applyBorder="1">
      <alignment vertical="center"/>
    </xf>
    <xf numFmtId="0" fontId="7" fillId="2" borderId="0" xfId="0" applyFont="1" applyFill="1" applyAlignment="1"/>
    <xf numFmtId="0" fontId="4" fillId="3" borderId="0" xfId="0" applyFont="1" applyFill="1" applyAlignment="1">
      <alignment horizontal="left" vertical="center"/>
    </xf>
    <xf numFmtId="0" fontId="11" fillId="0" borderId="0" xfId="0" applyFont="1" applyAlignment="1">
      <alignment horizontal="left" vertical="center"/>
    </xf>
    <xf numFmtId="0" fontId="12" fillId="0" borderId="0" xfId="0" applyFont="1">
      <alignment vertical="center"/>
    </xf>
    <xf numFmtId="0" fontId="13"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vertical="center" shrinkToFit="1"/>
    </xf>
    <xf numFmtId="0" fontId="8" fillId="0" borderId="8" xfId="0" applyFont="1" applyBorder="1">
      <alignment vertical="center"/>
    </xf>
    <xf numFmtId="0" fontId="8" fillId="0" borderId="3" xfId="0" applyFont="1" applyBorder="1">
      <alignment vertical="center"/>
    </xf>
    <xf numFmtId="0" fontId="14" fillId="0" borderId="0" xfId="0" applyFont="1" applyAlignment="1">
      <alignment horizontal="left" vertical="center"/>
    </xf>
    <xf numFmtId="0" fontId="9" fillId="0" borderId="0" xfId="0" applyFont="1" applyAlignment="1">
      <alignment horizontal="left" vertical="center"/>
    </xf>
    <xf numFmtId="38" fontId="16" fillId="0" borderId="0" xfId="1" applyFont="1">
      <alignment vertical="center"/>
    </xf>
    <xf numFmtId="0" fontId="16" fillId="2" borderId="3" xfId="0" applyFont="1" applyFill="1" applyBorder="1" applyAlignment="1">
      <alignment horizontal="right"/>
    </xf>
    <xf numFmtId="0" fontId="16" fillId="2" borderId="0" xfId="6" applyFont="1" applyFill="1" applyAlignment="1">
      <alignment horizontal="right"/>
    </xf>
    <xf numFmtId="0" fontId="16" fillId="2" borderId="0" xfId="6" applyFont="1" applyFill="1" applyAlignment="1">
      <alignment horizontal="right" vertical="center"/>
    </xf>
    <xf numFmtId="0" fontId="16" fillId="2" borderId="31" xfId="6" applyFont="1" applyFill="1" applyBorder="1" applyAlignment="1">
      <alignment horizontal="center" vertical="center" wrapText="1"/>
    </xf>
    <xf numFmtId="0" fontId="16" fillId="2" borderId="16" xfId="6" applyFont="1" applyFill="1" applyBorder="1" applyAlignment="1">
      <alignment horizontal="center" vertical="center" wrapText="1"/>
    </xf>
    <xf numFmtId="0" fontId="16" fillId="2" borderId="10" xfId="6" applyFont="1" applyFill="1" applyBorder="1">
      <alignment vertical="center"/>
    </xf>
    <xf numFmtId="0" fontId="27" fillId="2" borderId="1" xfId="6" applyFont="1" applyFill="1" applyBorder="1" applyAlignment="1">
      <alignment horizontal="center" vertical="center" wrapText="1"/>
    </xf>
    <xf numFmtId="0" fontId="27" fillId="2" borderId="1" xfId="6" applyFont="1" applyFill="1" applyBorder="1" applyAlignment="1">
      <alignment horizontal="center" vertical="center"/>
    </xf>
    <xf numFmtId="38" fontId="27" fillId="2" borderId="1" xfId="7" applyFont="1" applyFill="1" applyBorder="1" applyAlignment="1">
      <alignment horizontal="right" vertical="center"/>
    </xf>
    <xf numFmtId="0" fontId="27" fillId="2" borderId="15" xfId="6" applyFont="1" applyFill="1" applyBorder="1" applyAlignment="1">
      <alignment horizontal="center" vertical="center" wrapText="1"/>
    </xf>
    <xf numFmtId="0" fontId="27" fillId="2" borderId="15" xfId="6" applyFont="1" applyFill="1" applyBorder="1" applyAlignment="1">
      <alignment horizontal="center" vertical="center"/>
    </xf>
    <xf numFmtId="38" fontId="27" fillId="2" borderId="15" xfId="7" applyFont="1" applyFill="1" applyBorder="1" applyAlignment="1">
      <alignment horizontal="right" vertical="center"/>
    </xf>
    <xf numFmtId="0" fontId="16" fillId="2" borderId="29" xfId="6" applyFont="1" applyFill="1" applyBorder="1" applyAlignment="1">
      <alignment horizontal="right" vertical="center"/>
    </xf>
    <xf numFmtId="0" fontId="16" fillId="2" borderId="30" xfId="6" applyFont="1" applyFill="1" applyBorder="1">
      <alignment vertical="center"/>
    </xf>
    <xf numFmtId="179" fontId="27" fillId="4" borderId="29" xfId="7" applyNumberFormat="1" applyFont="1" applyFill="1" applyBorder="1" applyAlignment="1">
      <alignment horizontal="right" vertical="center"/>
    </xf>
    <xf numFmtId="0" fontId="16" fillId="2" borderId="12" xfId="0" applyFont="1" applyFill="1" applyBorder="1">
      <alignment vertical="center"/>
    </xf>
    <xf numFmtId="38" fontId="27" fillId="4" borderId="1" xfId="1" applyFont="1" applyFill="1" applyBorder="1">
      <alignment vertical="center"/>
    </xf>
    <xf numFmtId="3" fontId="27" fillId="4" borderId="29" xfId="7" applyNumberFormat="1" applyFont="1" applyFill="1" applyBorder="1" applyAlignment="1">
      <alignment horizontal="right"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7" fillId="0" borderId="0" xfId="0" applyFont="1" applyAlignment="1">
      <alignment horizontal="center" vertical="center"/>
    </xf>
    <xf numFmtId="0" fontId="4" fillId="0" borderId="0" xfId="0" applyFont="1" applyAlignment="1">
      <alignment horizontal="left"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17" fillId="2" borderId="1" xfId="4" applyFont="1" applyFill="1" applyBorder="1" applyAlignment="1">
      <alignment horizontal="center" vertical="center" wrapText="1"/>
    </xf>
    <xf numFmtId="180" fontId="27" fillId="2" borderId="1" xfId="4" applyNumberFormat="1" applyFont="1" applyFill="1" applyBorder="1" applyAlignment="1">
      <alignment horizontal="center" vertical="center"/>
    </xf>
    <xf numFmtId="181" fontId="28" fillId="2" borderId="1" xfId="4" applyNumberFormat="1" applyFont="1" applyFill="1" applyBorder="1" applyAlignment="1">
      <alignment horizontal="center" vertical="center"/>
    </xf>
    <xf numFmtId="0" fontId="20" fillId="2" borderId="1" xfId="4" applyFont="1" applyFill="1" applyBorder="1" applyAlignment="1">
      <alignment horizontal="center" vertical="center" wrapText="1"/>
    </xf>
    <xf numFmtId="0" fontId="20" fillId="2" borderId="10" xfId="4" applyFont="1" applyFill="1" applyBorder="1" applyAlignment="1">
      <alignment horizontal="center" vertical="center" wrapText="1"/>
    </xf>
    <xf numFmtId="0" fontId="20" fillId="2" borderId="17" xfId="4" applyFont="1" applyFill="1" applyBorder="1" applyAlignment="1">
      <alignment horizontal="center" vertical="center" wrapText="1"/>
    </xf>
    <xf numFmtId="0" fontId="20" fillId="2" borderId="18" xfId="4" applyFont="1" applyFill="1" applyBorder="1" applyAlignment="1">
      <alignment horizontal="center" vertical="center" wrapText="1"/>
    </xf>
    <xf numFmtId="0" fontId="20" fillId="2" borderId="19" xfId="4" applyFont="1" applyFill="1" applyBorder="1" applyAlignment="1">
      <alignment horizontal="center" vertical="center" wrapText="1"/>
    </xf>
    <xf numFmtId="176" fontId="28" fillId="2" borderId="1" xfId="4" applyNumberFormat="1" applyFont="1" applyFill="1" applyBorder="1" applyAlignment="1">
      <alignment horizontal="center" vertical="center"/>
    </xf>
    <xf numFmtId="177" fontId="28" fillId="2" borderId="1" xfId="4" applyNumberFormat="1" applyFont="1" applyFill="1" applyBorder="1" applyAlignment="1">
      <alignment horizontal="center" vertical="center"/>
    </xf>
    <xf numFmtId="177" fontId="28" fillId="2" borderId="10" xfId="4" applyNumberFormat="1" applyFont="1" applyFill="1" applyBorder="1" applyAlignment="1">
      <alignment horizontal="center" vertical="center"/>
    </xf>
    <xf numFmtId="177" fontId="28" fillId="4" borderId="20" xfId="4" applyNumberFormat="1" applyFont="1" applyFill="1" applyBorder="1" applyAlignment="1">
      <alignment horizontal="center" vertical="center"/>
    </xf>
    <xf numFmtId="177" fontId="28" fillId="4" borderId="14" xfId="4" applyNumberFormat="1" applyFont="1" applyFill="1" applyBorder="1" applyAlignment="1">
      <alignment horizontal="center" vertical="center"/>
    </xf>
    <xf numFmtId="177" fontId="28" fillId="4" borderId="21" xfId="4" applyNumberFormat="1" applyFont="1" applyFill="1" applyBorder="1" applyAlignment="1">
      <alignment horizontal="center" vertical="center"/>
    </xf>
    <xf numFmtId="177" fontId="27" fillId="2" borderId="10" xfId="6" applyNumberFormat="1" applyFont="1" applyFill="1" applyBorder="1" applyAlignment="1">
      <alignment horizontal="center" vertical="center"/>
    </xf>
    <xf numFmtId="177" fontId="27" fillId="2" borderId="11" xfId="6" applyNumberFormat="1" applyFont="1" applyFill="1" applyBorder="1" applyAlignment="1">
      <alignment horizontal="center" vertical="center"/>
    </xf>
    <xf numFmtId="177" fontId="27" fillId="2" borderId="12" xfId="6" applyNumberFormat="1" applyFont="1" applyFill="1" applyBorder="1" applyAlignment="1">
      <alignment horizontal="center" vertical="center"/>
    </xf>
    <xf numFmtId="177" fontId="27" fillId="2" borderId="42" xfId="6" applyNumberFormat="1" applyFont="1" applyFill="1" applyBorder="1" applyAlignment="1">
      <alignment horizontal="center" vertical="center"/>
    </xf>
    <xf numFmtId="177" fontId="27" fillId="4" borderId="35" xfId="6" applyNumberFormat="1" applyFont="1" applyFill="1" applyBorder="1" applyAlignment="1">
      <alignment horizontal="center" vertical="center"/>
    </xf>
    <xf numFmtId="177" fontId="27" fillId="4" borderId="36" xfId="6" applyNumberFormat="1" applyFont="1" applyFill="1" applyBorder="1" applyAlignment="1">
      <alignment horizontal="center" vertical="center"/>
    </xf>
    <xf numFmtId="177" fontId="27" fillId="4" borderId="37" xfId="6" applyNumberFormat="1" applyFont="1" applyFill="1" applyBorder="1" applyAlignment="1">
      <alignment horizontal="center" vertical="center"/>
    </xf>
    <xf numFmtId="177" fontId="20" fillId="2" borderId="0" xfId="4" applyNumberFormat="1" applyFont="1" applyFill="1" applyBorder="1" applyAlignment="1">
      <alignment horizontal="left" vertical="top" wrapText="1" indent="3"/>
    </xf>
    <xf numFmtId="0" fontId="16" fillId="2" borderId="10" xfId="6" applyFont="1" applyFill="1" applyBorder="1" applyAlignment="1">
      <alignment horizontal="center" vertical="center"/>
    </xf>
    <xf numFmtId="0" fontId="16" fillId="2" borderId="11" xfId="6" applyFont="1" applyFill="1" applyBorder="1" applyAlignment="1">
      <alignment horizontal="center" vertical="center"/>
    </xf>
    <xf numFmtId="0" fontId="16" fillId="2" borderId="12" xfId="6" applyFont="1" applyFill="1" applyBorder="1" applyAlignment="1">
      <alignment horizontal="center" vertical="center"/>
    </xf>
    <xf numFmtId="0" fontId="20" fillId="2" borderId="1" xfId="4" applyNumberFormat="1" applyFont="1" applyFill="1" applyBorder="1" applyAlignment="1">
      <alignment horizontal="center" vertical="top"/>
    </xf>
    <xf numFmtId="178" fontId="27" fillId="2" borderId="1" xfId="6" applyNumberFormat="1" applyFont="1" applyFill="1" applyBorder="1" applyAlignment="1">
      <alignment horizontal="center" vertical="center"/>
    </xf>
    <xf numFmtId="0" fontId="17" fillId="2" borderId="10" xfId="4" applyFont="1" applyFill="1" applyBorder="1" applyAlignment="1">
      <alignment horizontal="center" vertical="center" wrapText="1"/>
    </xf>
    <xf numFmtId="0" fontId="17" fillId="2" borderId="17" xfId="4" applyFont="1" applyFill="1" applyBorder="1" applyAlignment="1">
      <alignment horizontal="center" vertical="center" wrapText="1"/>
    </xf>
    <xf numFmtId="0" fontId="17" fillId="2" borderId="18" xfId="4" applyFont="1" applyFill="1" applyBorder="1" applyAlignment="1">
      <alignment horizontal="center" vertical="center" wrapText="1"/>
    </xf>
    <xf numFmtId="0" fontId="17" fillId="2" borderId="19" xfId="4" applyFont="1" applyFill="1" applyBorder="1" applyAlignment="1">
      <alignment horizontal="center" vertical="center" wrapText="1"/>
    </xf>
    <xf numFmtId="0" fontId="20" fillId="2" borderId="38" xfId="4" applyFont="1" applyFill="1" applyBorder="1" applyAlignment="1">
      <alignment horizontal="center" vertical="center" wrapText="1"/>
    </xf>
    <xf numFmtId="0" fontId="20" fillId="2" borderId="39" xfId="4" applyFont="1" applyFill="1" applyBorder="1" applyAlignment="1">
      <alignment horizontal="center" vertical="center" wrapText="1"/>
    </xf>
    <xf numFmtId="0" fontId="20" fillId="2" borderId="40" xfId="4" applyFont="1" applyFill="1" applyBorder="1" applyAlignment="1">
      <alignment horizontal="center" vertical="center" wrapText="1"/>
    </xf>
    <xf numFmtId="0" fontId="20" fillId="2" borderId="1" xfId="4" applyFont="1" applyFill="1" applyBorder="1" applyAlignment="1">
      <alignment horizontal="left" vertical="center" wrapText="1"/>
    </xf>
    <xf numFmtId="0" fontId="25" fillId="2" borderId="1" xfId="4" applyFont="1" applyFill="1" applyBorder="1" applyAlignment="1">
      <alignment horizontal="left" vertical="center" wrapText="1"/>
    </xf>
    <xf numFmtId="0" fontId="26" fillId="2" borderId="0" xfId="4" applyFont="1" applyFill="1" applyBorder="1" applyAlignment="1">
      <alignment horizontal="left" vertical="top" wrapText="1" indent="1"/>
    </xf>
    <xf numFmtId="0" fontId="38" fillId="2" borderId="0" xfId="4" applyFont="1" applyFill="1" applyAlignment="1">
      <alignment horizontal="center" vertical="center" shrinkToFit="1"/>
    </xf>
    <xf numFmtId="49" fontId="20" fillId="2" borderId="1" xfId="4" applyNumberFormat="1" applyFont="1" applyFill="1" applyBorder="1" applyAlignment="1">
      <alignment horizontal="left" vertical="center" wrapText="1"/>
    </xf>
    <xf numFmtId="0" fontId="4" fillId="0" borderId="3" xfId="0" applyFont="1" applyBorder="1" applyAlignment="1">
      <alignment horizontal="left" vertical="center"/>
    </xf>
    <xf numFmtId="0" fontId="7" fillId="2" borderId="3" xfId="0" applyFont="1" applyFill="1" applyBorder="1" applyAlignment="1">
      <alignment horizontal="center"/>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16" fillId="2" borderId="0" xfId="0" applyFont="1" applyFill="1" applyAlignment="1">
      <alignment horizontal="left" vertical="top" wrapText="1"/>
    </xf>
    <xf numFmtId="0" fontId="16" fillId="2" borderId="0" xfId="0" applyFont="1" applyFill="1" applyAlignment="1">
      <alignment horizontal="center" vertical="center"/>
    </xf>
    <xf numFmtId="0" fontId="16" fillId="2" borderId="3" xfId="0" applyFont="1" applyFill="1" applyBorder="1" applyAlignment="1">
      <alignment horizontal="center"/>
    </xf>
    <xf numFmtId="0" fontId="27" fillId="2" borderId="0" xfId="6" applyFont="1" applyFill="1" applyAlignment="1">
      <alignment horizontal="left" vertical="center"/>
    </xf>
    <xf numFmtId="0" fontId="16" fillId="2" borderId="23" xfId="6" applyFont="1" applyFill="1" applyBorder="1" applyAlignment="1">
      <alignment horizontal="left" vertical="center"/>
    </xf>
    <xf numFmtId="0" fontId="16" fillId="2" borderId="24" xfId="6" applyFont="1" applyFill="1" applyBorder="1" applyAlignment="1">
      <alignment horizontal="left" vertical="center"/>
    </xf>
    <xf numFmtId="0" fontId="16" fillId="2" borderId="25" xfId="6" applyFont="1" applyFill="1" applyBorder="1" applyAlignment="1">
      <alignment horizontal="left" vertical="center"/>
    </xf>
    <xf numFmtId="0" fontId="16" fillId="2" borderId="26" xfId="6" applyFont="1" applyFill="1" applyBorder="1" applyAlignment="1">
      <alignment horizontal="left" vertical="center" wrapText="1"/>
    </xf>
    <xf numFmtId="0" fontId="16" fillId="2" borderId="27" xfId="6" applyFont="1" applyFill="1" applyBorder="1" applyAlignment="1">
      <alignment horizontal="left" vertical="center" wrapText="1"/>
    </xf>
    <xf numFmtId="0" fontId="16" fillId="2" borderId="28" xfId="6" applyFont="1" applyFill="1" applyBorder="1" applyAlignment="1">
      <alignment horizontal="left" vertical="center" wrapText="1"/>
    </xf>
    <xf numFmtId="0" fontId="16" fillId="2" borderId="15" xfId="6" applyFont="1" applyFill="1" applyBorder="1" applyAlignment="1">
      <alignment horizontal="center" vertical="center" wrapText="1"/>
    </xf>
    <xf numFmtId="0" fontId="16" fillId="2" borderId="16" xfId="6" applyFont="1" applyFill="1" applyBorder="1" applyAlignment="1">
      <alignment horizontal="center" vertical="center" wrapText="1"/>
    </xf>
    <xf numFmtId="0" fontId="16" fillId="2" borderId="15" xfId="6" applyFont="1" applyFill="1" applyBorder="1" applyAlignment="1">
      <alignment horizontal="center" vertical="center"/>
    </xf>
    <xf numFmtId="0" fontId="16" fillId="2" borderId="16" xfId="6" applyFont="1" applyFill="1" applyBorder="1" applyAlignment="1">
      <alignment horizontal="center" vertical="center"/>
    </xf>
    <xf numFmtId="0" fontId="17" fillId="2" borderId="15" xfId="6" applyFont="1" applyFill="1" applyBorder="1" applyAlignment="1">
      <alignment horizontal="center" vertical="center" wrapText="1"/>
    </xf>
    <xf numFmtId="0" fontId="17" fillId="2" borderId="16" xfId="6" applyFont="1" applyFill="1" applyBorder="1" applyAlignment="1">
      <alignment horizontal="center" vertical="center" wrapText="1"/>
    </xf>
    <xf numFmtId="0" fontId="28" fillId="2" borderId="0" xfId="6" applyFont="1" applyFill="1" applyBorder="1" applyAlignment="1">
      <alignment horizontal="left" vertical="center"/>
    </xf>
    <xf numFmtId="0" fontId="22" fillId="2" borderId="23" xfId="6" applyFont="1" applyFill="1" applyBorder="1" applyAlignment="1">
      <alignment horizontal="left" vertical="center"/>
    </xf>
    <xf numFmtId="0" fontId="22" fillId="2" borderId="24" xfId="6" applyFont="1" applyFill="1" applyBorder="1" applyAlignment="1">
      <alignment horizontal="left" vertical="center"/>
    </xf>
    <xf numFmtId="0" fontId="22" fillId="2" borderId="25" xfId="6" applyFont="1" applyFill="1" applyBorder="1" applyAlignment="1">
      <alignment horizontal="left" vertical="center"/>
    </xf>
    <xf numFmtId="0" fontId="22" fillId="2" borderId="15" xfId="6" applyFont="1" applyFill="1" applyBorder="1" applyAlignment="1">
      <alignment horizontal="center" vertical="center" wrapText="1"/>
    </xf>
    <xf numFmtId="0" fontId="22" fillId="2" borderId="16" xfId="6" applyFont="1" applyFill="1" applyBorder="1" applyAlignment="1">
      <alignment horizontal="center" vertical="center" wrapText="1"/>
    </xf>
    <xf numFmtId="0" fontId="22" fillId="2" borderId="15" xfId="6" applyFont="1" applyFill="1" applyBorder="1" applyAlignment="1">
      <alignment horizontal="center" vertical="center"/>
    </xf>
    <xf numFmtId="0" fontId="22" fillId="2" borderId="16" xfId="6" applyFont="1" applyFill="1" applyBorder="1" applyAlignment="1">
      <alignment horizontal="center" vertical="center"/>
    </xf>
    <xf numFmtId="0" fontId="17" fillId="2" borderId="0" xfId="4" applyFont="1" applyFill="1" applyBorder="1" applyAlignment="1">
      <alignment horizontal="center" vertical="top" wrapText="1"/>
    </xf>
    <xf numFmtId="0" fontId="17" fillId="2" borderId="0" xfId="4" applyFont="1" applyFill="1" applyBorder="1" applyAlignment="1">
      <alignment vertical="center" wrapText="1"/>
    </xf>
    <xf numFmtId="0" fontId="17" fillId="2" borderId="0" xfId="4" applyFont="1" applyFill="1" applyBorder="1">
      <alignment vertical="center"/>
    </xf>
    <xf numFmtId="0" fontId="17" fillId="2" borderId="3" xfId="4" applyFont="1" applyFill="1" applyBorder="1" applyAlignment="1">
      <alignment horizontal="left" vertical="top" indent="1"/>
    </xf>
    <xf numFmtId="0" fontId="17" fillId="2" borderId="0" xfId="4" applyFont="1" applyFill="1" applyBorder="1" applyAlignment="1">
      <alignment vertical="top"/>
    </xf>
    <xf numFmtId="0" fontId="17" fillId="2" borderId="22" xfId="4" applyFont="1" applyFill="1" applyBorder="1" applyAlignment="1">
      <alignment vertical="top"/>
    </xf>
    <xf numFmtId="0" fontId="17" fillId="2" borderId="1" xfId="4" applyFont="1" applyFill="1" applyBorder="1" applyAlignment="1">
      <alignment horizontal="center" vertical="center"/>
    </xf>
    <xf numFmtId="0" fontId="17" fillId="2" borderId="10" xfId="4" applyFont="1" applyFill="1" applyBorder="1" applyAlignment="1">
      <alignment horizontal="center" vertical="center"/>
    </xf>
    <xf numFmtId="0" fontId="17" fillId="2" borderId="32" xfId="4" applyFont="1" applyFill="1" applyBorder="1" applyAlignment="1">
      <alignment horizontal="center" vertical="center"/>
    </xf>
    <xf numFmtId="0" fontId="17" fillId="2" borderId="33" xfId="4" applyFont="1" applyFill="1" applyBorder="1" applyAlignment="1">
      <alignment horizontal="center" vertical="center"/>
    </xf>
    <xf numFmtId="0" fontId="17" fillId="2" borderId="34" xfId="4" applyFont="1" applyFill="1" applyBorder="1" applyAlignment="1">
      <alignment horizontal="center" vertical="center"/>
    </xf>
    <xf numFmtId="176" fontId="27" fillId="2" borderId="1" xfId="4" applyNumberFormat="1" applyFont="1" applyFill="1" applyBorder="1" applyAlignment="1">
      <alignment horizontal="center" vertical="center"/>
    </xf>
    <xf numFmtId="176" fontId="27" fillId="4" borderId="35" xfId="4" applyNumberFormat="1" applyFont="1" applyFill="1" applyBorder="1" applyAlignment="1">
      <alignment horizontal="center" vertical="center"/>
    </xf>
    <xf numFmtId="176" fontId="27" fillId="4" borderId="36" xfId="4" applyNumberFormat="1" applyFont="1" applyFill="1" applyBorder="1" applyAlignment="1">
      <alignment horizontal="center" vertical="center"/>
    </xf>
    <xf numFmtId="176" fontId="27" fillId="4" borderId="37" xfId="4" applyNumberFormat="1" applyFont="1" applyFill="1" applyBorder="1" applyAlignment="1">
      <alignment horizontal="center" vertical="center"/>
    </xf>
    <xf numFmtId="0" fontId="39" fillId="2" borderId="6" xfId="4" applyFont="1" applyFill="1" applyBorder="1" applyAlignment="1">
      <alignment horizontal="left" vertical="top" indent="1"/>
    </xf>
    <xf numFmtId="0" fontId="40" fillId="2" borderId="6" xfId="4" applyFont="1" applyFill="1" applyBorder="1" applyAlignment="1">
      <alignment horizontal="left" vertical="top" indent="1"/>
    </xf>
    <xf numFmtId="0" fontId="16" fillId="2" borderId="6" xfId="4" applyFont="1" applyFill="1" applyBorder="1">
      <alignment vertical="center"/>
    </xf>
    <xf numFmtId="0" fontId="39" fillId="2" borderId="0" xfId="4" applyFont="1" applyFill="1" applyBorder="1" applyAlignment="1">
      <alignment vertical="top"/>
    </xf>
  </cellXfs>
  <cellStyles count="8">
    <cellStyle name="桁区切り" xfId="1" builtinId="6"/>
    <cellStyle name="桁区切り 2" xfId="3" xr:uid="{00000000-0005-0000-0000-000001000000}"/>
    <cellStyle name="桁区切り 2 2" xfId="7" xr:uid="{00000000-0005-0000-0000-000002000000}"/>
    <cellStyle name="桁区切り 3" xfId="5" xr:uid="{00000000-0005-0000-0000-000003000000}"/>
    <cellStyle name="標準" xfId="0" builtinId="0"/>
    <cellStyle name="標準 2" xfId="2" xr:uid="{00000000-0005-0000-0000-000005000000}"/>
    <cellStyle name="標準 2 2" xfId="6" xr:uid="{00000000-0005-0000-0000-000006000000}"/>
    <cellStyle name="標準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view="pageBreakPreview" zoomScale="85" zoomScaleNormal="100" zoomScaleSheetLayoutView="85" workbookViewId="0">
      <selection activeCell="A10" sqref="A10"/>
    </sheetView>
  </sheetViews>
  <sheetFormatPr defaultColWidth="9" defaultRowHeight="13"/>
  <cols>
    <col min="1" max="1" width="33.6328125" style="3" customWidth="1"/>
    <col min="2" max="2" width="16.08984375" style="3" customWidth="1"/>
    <col min="3" max="3" width="33.6328125" style="3" customWidth="1"/>
    <col min="4" max="4" width="16.08984375" style="3" customWidth="1"/>
    <col min="5" max="16384" width="9" style="3"/>
  </cols>
  <sheetData>
    <row r="1" spans="1:4" ht="16.5" customHeight="1">
      <c r="A1" s="1" t="s">
        <v>0</v>
      </c>
      <c r="B1" s="2"/>
      <c r="C1" s="2"/>
    </row>
    <row r="2" spans="1:4" ht="16.5" customHeight="1">
      <c r="B2" s="2"/>
      <c r="C2" s="2"/>
    </row>
    <row r="4" spans="1:4" ht="22.5" customHeight="1">
      <c r="A4" s="179" t="s">
        <v>12</v>
      </c>
      <c r="B4" s="179"/>
      <c r="C4" s="179"/>
      <c r="D4" s="179"/>
    </row>
    <row r="5" spans="1:4" ht="15" customHeight="1">
      <c r="A5" s="4"/>
      <c r="B5" s="4"/>
      <c r="C5" s="4"/>
    </row>
    <row r="6" spans="1:4" s="1" customFormat="1" ht="29.25" customHeight="1">
      <c r="A6" s="180" t="s">
        <v>13</v>
      </c>
      <c r="B6" s="180"/>
      <c r="C6" s="180"/>
      <c r="D6" s="180"/>
    </row>
    <row r="7" spans="1:4" s="1" customFormat="1" ht="4.5" customHeight="1">
      <c r="A7" s="5"/>
      <c r="B7" s="5"/>
      <c r="C7" s="5"/>
    </row>
    <row r="8" spans="1:4" s="1" customFormat="1" ht="18" customHeight="1">
      <c r="A8" s="6" t="s">
        <v>1</v>
      </c>
      <c r="B8" s="6" t="s">
        <v>2</v>
      </c>
      <c r="C8" s="6" t="s">
        <v>1</v>
      </c>
      <c r="D8" s="6" t="s">
        <v>2</v>
      </c>
    </row>
    <row r="9" spans="1:4" s="1" customFormat="1" ht="14">
      <c r="A9" s="7" t="s">
        <v>3</v>
      </c>
      <c r="B9" s="8" t="s">
        <v>4</v>
      </c>
      <c r="C9" s="7" t="s">
        <v>5</v>
      </c>
      <c r="D9" s="8" t="s">
        <v>4</v>
      </c>
    </row>
    <row r="10" spans="1:4" s="1" customFormat="1" ht="28">
      <c r="A10" s="7" t="s">
        <v>14</v>
      </c>
      <c r="B10" s="8" t="s">
        <v>4</v>
      </c>
      <c r="C10" s="7" t="s">
        <v>6</v>
      </c>
      <c r="D10" s="8" t="s">
        <v>4</v>
      </c>
    </row>
    <row r="11" spans="1:4" s="1" customFormat="1" ht="14">
      <c r="A11" s="7" t="s">
        <v>7</v>
      </c>
      <c r="B11" s="8" t="s">
        <v>4</v>
      </c>
      <c r="C11" s="7" t="s">
        <v>8</v>
      </c>
      <c r="D11" s="8" t="s">
        <v>4</v>
      </c>
    </row>
    <row r="12" spans="1:4" s="1" customFormat="1" ht="28">
      <c r="A12" s="10" t="s">
        <v>9</v>
      </c>
      <c r="B12" s="8" t="s">
        <v>4</v>
      </c>
      <c r="C12" s="7" t="s">
        <v>10</v>
      </c>
      <c r="D12" s="8" t="s">
        <v>4</v>
      </c>
    </row>
    <row r="13" spans="1:4" s="1" customFormat="1" ht="10.5" customHeight="1">
      <c r="A13" s="5"/>
      <c r="B13" s="5"/>
      <c r="C13" s="5"/>
    </row>
    <row r="14" spans="1:4" s="1" customFormat="1" ht="17.25" customHeight="1">
      <c r="A14" s="9" t="s">
        <v>11</v>
      </c>
      <c r="B14" s="9"/>
      <c r="C14" s="9"/>
    </row>
    <row r="15" spans="1:4" s="1" customFormat="1" ht="175.5" customHeight="1">
      <c r="A15" s="181" t="s">
        <v>15</v>
      </c>
      <c r="B15" s="182"/>
      <c r="C15" s="182"/>
      <c r="D15" s="183"/>
    </row>
    <row r="16" spans="1:4" s="1" customFormat="1" ht="110.25" customHeight="1">
      <c r="A16" s="184" t="s">
        <v>16</v>
      </c>
      <c r="B16" s="185"/>
      <c r="C16" s="185"/>
      <c r="D16" s="186"/>
    </row>
    <row r="17" spans="1:4" s="1" customFormat="1" ht="42.75" customHeight="1">
      <c r="A17" s="184" t="s">
        <v>17</v>
      </c>
      <c r="B17" s="185"/>
      <c r="C17" s="185"/>
      <c r="D17" s="186"/>
    </row>
    <row r="18" spans="1:4" s="1" customFormat="1" ht="54" customHeight="1">
      <c r="A18" s="184" t="s">
        <v>18</v>
      </c>
      <c r="B18" s="185"/>
      <c r="C18" s="185"/>
      <c r="D18" s="186"/>
    </row>
    <row r="19" spans="1:4" s="1" customFormat="1" ht="22.5" customHeight="1">
      <c r="A19" s="176" t="s">
        <v>19</v>
      </c>
      <c r="B19" s="177"/>
      <c r="C19" s="177"/>
      <c r="D19" s="178"/>
    </row>
    <row r="20" spans="1:4" s="1" customFormat="1" ht="15.75" customHeight="1">
      <c r="A20" s="1" t="s">
        <v>20</v>
      </c>
    </row>
    <row r="21" spans="1:4" ht="14">
      <c r="A21" s="1" t="s">
        <v>21</v>
      </c>
      <c r="B21" s="1"/>
      <c r="C21" s="1"/>
    </row>
    <row r="22" spans="1:4" ht="14">
      <c r="A22" s="1" t="s">
        <v>22</v>
      </c>
      <c r="B22" s="1"/>
      <c r="C22" s="1"/>
    </row>
    <row r="23" spans="1:4" ht="14">
      <c r="A23" s="1" t="s">
        <v>23</v>
      </c>
      <c r="B23" s="1"/>
      <c r="C23" s="1"/>
    </row>
    <row r="24" spans="1:4" ht="14">
      <c r="A24" s="1" t="s">
        <v>24</v>
      </c>
      <c r="B24" s="1"/>
      <c r="C24" s="1"/>
    </row>
    <row r="25" spans="1:4" ht="14">
      <c r="A25" s="1" t="s">
        <v>25</v>
      </c>
      <c r="B25" s="1"/>
      <c r="C25" s="1"/>
    </row>
    <row r="26" spans="1:4" ht="14">
      <c r="A26" s="1" t="s">
        <v>26</v>
      </c>
      <c r="B26" s="1"/>
      <c r="C26" s="1"/>
    </row>
    <row r="27" spans="1:4" ht="14">
      <c r="A27" s="1" t="s">
        <v>27</v>
      </c>
      <c r="B27" s="1"/>
      <c r="C27" s="1"/>
    </row>
    <row r="28" spans="1:4" ht="14">
      <c r="A28" s="1" t="s">
        <v>28</v>
      </c>
      <c r="B28" s="1"/>
      <c r="C28" s="1"/>
    </row>
    <row r="29" spans="1:4" ht="14">
      <c r="A29" s="1" t="s">
        <v>29</v>
      </c>
      <c r="B29" s="1"/>
      <c r="C29" s="1"/>
    </row>
    <row r="30" spans="1:4" ht="14">
      <c r="A30" s="1" t="s">
        <v>30</v>
      </c>
      <c r="B30" s="1"/>
      <c r="C30" s="1"/>
    </row>
    <row r="31" spans="1:4" ht="14">
      <c r="A31" s="11" t="s">
        <v>31</v>
      </c>
      <c r="B31" s="11"/>
      <c r="C31" s="11"/>
      <c r="D31" s="12"/>
    </row>
    <row r="32" spans="1:4" ht="14">
      <c r="A32" s="11" t="s">
        <v>32</v>
      </c>
      <c r="B32" s="11"/>
      <c r="C32" s="11"/>
      <c r="D32" s="12"/>
    </row>
  </sheetData>
  <customSheetViews>
    <customSheetView guid="{37B6CBE4-2B19-49FC-BFEF-B891579D40C9}"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1"/>
      <headerFooter alignWithMargins="0"/>
    </customSheetView>
    <customSheetView guid="{73BCDB9B-F610-4914-B01C-136D6132314D}"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2"/>
      <headerFooter alignWithMargins="0"/>
    </customSheetView>
    <customSheetView guid="{5D805DA5-5B83-4DA7-AD1F-0A528C0D7036}"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3"/>
      <headerFooter alignWithMargins="0"/>
    </customSheetView>
    <customSheetView guid="{69CDDE8E-4570-4BA1-94E3-16D081512935}"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4"/>
      <headerFooter alignWithMargins="0"/>
    </customSheetView>
    <customSheetView guid="{B54DE1DF-A17A-4AD2-83A8-C44B3EE7B785}" scale="85" showPageBreaks="1" printArea="1" state="hidden" view="pageBreakPreview">
      <selection activeCell="A10" sqref="A10"/>
      <pageMargins left="0.66" right="0.63" top="0.78740157480314965" bottom="0.39370078740157483" header="0.51181102362204722" footer="0.51181102362204722"/>
      <printOptions horizontalCentered="1"/>
      <pageSetup paperSize="9" scale="82" orientation="portrait" r:id="rId5"/>
      <headerFooter alignWithMargins="0"/>
    </customSheetView>
  </customSheetViews>
  <mergeCells count="7">
    <mergeCell ref="A19:D19"/>
    <mergeCell ref="A4:D4"/>
    <mergeCell ref="A6:D6"/>
    <mergeCell ref="A15:D15"/>
    <mergeCell ref="A16:D16"/>
    <mergeCell ref="A17:D17"/>
    <mergeCell ref="A18:D18"/>
  </mergeCells>
  <phoneticPr fontId="5"/>
  <printOptions horizontalCentered="1"/>
  <pageMargins left="0.66" right="0.63" top="0.78740157480314965" bottom="0.39370078740157483" header="0.51181102362204722" footer="0.51181102362204722"/>
  <pageSetup paperSize="9" scale="82" orientation="portrait" r:id="rId6"/>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739B1-DAC9-4FA4-A768-B326BEB15A97}">
  <dimension ref="A1"/>
  <sheetViews>
    <sheetView workbookViewId="0">
      <selection activeCell="K49" sqref="K49"/>
    </sheetView>
  </sheetViews>
  <sheetFormatPr defaultRowHeight="13"/>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2:L72"/>
  <sheetViews>
    <sheetView tabSelected="1" zoomScale="115" zoomScaleNormal="115" zoomScaleSheetLayoutView="120" workbookViewId="0">
      <selection activeCell="C45" sqref="C45"/>
    </sheetView>
  </sheetViews>
  <sheetFormatPr defaultColWidth="9" defaultRowHeight="13" outlineLevelRow="1"/>
  <cols>
    <col min="1" max="1" width="4.7265625" style="64" customWidth="1"/>
    <col min="2" max="2" width="1.26953125" style="64" customWidth="1"/>
    <col min="3" max="10" width="8.7265625" style="64" customWidth="1"/>
    <col min="11" max="11" width="10.26953125" style="64" customWidth="1"/>
    <col min="12" max="12" width="1.26953125" style="64" customWidth="1"/>
    <col min="13" max="16384" width="9" style="64"/>
  </cols>
  <sheetData>
    <row r="2" spans="2:12" s="62" customFormat="1" ht="12">
      <c r="B2" s="61"/>
      <c r="C2" s="32" t="s">
        <v>172</v>
      </c>
      <c r="D2" s="61"/>
      <c r="E2" s="61"/>
      <c r="F2" s="61"/>
      <c r="G2" s="61"/>
      <c r="H2" s="61"/>
      <c r="I2" s="61"/>
      <c r="J2" s="61"/>
      <c r="K2" s="61"/>
      <c r="L2" s="61"/>
    </row>
    <row r="3" spans="2:12" ht="25.5" customHeight="1">
      <c r="B3" s="63"/>
      <c r="C3" s="224" t="s">
        <v>215</v>
      </c>
      <c r="D3" s="224"/>
      <c r="E3" s="224"/>
      <c r="F3" s="224"/>
      <c r="G3" s="224"/>
      <c r="H3" s="224"/>
      <c r="I3" s="224"/>
      <c r="J3" s="224"/>
      <c r="K3" s="224"/>
      <c r="L3" s="63"/>
    </row>
    <row r="4" spans="2:12" ht="6" customHeight="1">
      <c r="B4" s="65"/>
      <c r="C4" s="65"/>
      <c r="D4" s="65"/>
      <c r="E4" s="65"/>
      <c r="F4" s="65"/>
      <c r="G4" s="65"/>
      <c r="H4" s="65"/>
      <c r="I4" s="65"/>
      <c r="J4" s="65"/>
      <c r="K4" s="65"/>
      <c r="L4" s="65"/>
    </row>
    <row r="5" spans="2:12" ht="15" customHeight="1">
      <c r="B5" s="65"/>
      <c r="C5" s="66" t="s">
        <v>89</v>
      </c>
      <c r="D5" s="67"/>
      <c r="E5" s="67"/>
      <c r="F5" s="65"/>
      <c r="G5" s="65"/>
      <c r="H5" s="65"/>
      <c r="I5" s="65"/>
      <c r="J5" s="65"/>
      <c r="K5" s="65"/>
      <c r="L5" s="65"/>
    </row>
    <row r="6" spans="2:12" s="69" customFormat="1" ht="15.75" customHeight="1">
      <c r="B6" s="68"/>
      <c r="C6" s="221" t="s">
        <v>90</v>
      </c>
      <c r="D6" s="221"/>
      <c r="E6" s="221"/>
      <c r="F6" s="221"/>
      <c r="G6" s="221"/>
      <c r="H6" s="221"/>
      <c r="I6" s="221"/>
      <c r="J6" s="221"/>
      <c r="K6" s="221"/>
      <c r="L6" s="68"/>
    </row>
    <row r="7" spans="2:12" s="69" customFormat="1" ht="15.75" customHeight="1">
      <c r="B7" s="68"/>
      <c r="C7" s="221" t="s">
        <v>91</v>
      </c>
      <c r="D7" s="221"/>
      <c r="E7" s="221"/>
      <c r="F7" s="221"/>
      <c r="G7" s="225"/>
      <c r="H7" s="225"/>
      <c r="I7" s="225"/>
      <c r="J7" s="225"/>
      <c r="K7" s="225"/>
      <c r="L7" s="68"/>
    </row>
    <row r="8" spans="2:12" s="69" customFormat="1" ht="15.75" customHeight="1">
      <c r="B8" s="68"/>
      <c r="C8" s="221" t="s">
        <v>92</v>
      </c>
      <c r="D8" s="221"/>
      <c r="E8" s="221"/>
      <c r="F8" s="221"/>
      <c r="G8" s="222"/>
      <c r="H8" s="222"/>
      <c r="I8" s="222"/>
      <c r="J8" s="222"/>
      <c r="K8" s="222"/>
      <c r="L8" s="68"/>
    </row>
    <row r="9" spans="2:12" s="69" customFormat="1" ht="15.75" customHeight="1">
      <c r="B9" s="68"/>
      <c r="C9" s="221" t="s">
        <v>93</v>
      </c>
      <c r="D9" s="221"/>
      <c r="E9" s="221"/>
      <c r="F9" s="221"/>
      <c r="G9" s="221"/>
      <c r="H9" s="221"/>
      <c r="I9" s="221"/>
      <c r="J9" s="221"/>
      <c r="K9" s="221"/>
      <c r="L9" s="68"/>
    </row>
    <row r="10" spans="2:12" s="69" customFormat="1" ht="15.75" customHeight="1">
      <c r="B10" s="68"/>
      <c r="C10" s="221" t="s">
        <v>94</v>
      </c>
      <c r="D10" s="221"/>
      <c r="E10" s="221"/>
      <c r="F10" s="221"/>
      <c r="G10" s="221"/>
      <c r="H10" s="221"/>
      <c r="I10" s="221"/>
      <c r="J10" s="221"/>
      <c r="K10" s="221"/>
      <c r="L10" s="68"/>
    </row>
    <row r="11" spans="2:12" s="69" customFormat="1" ht="15.75" customHeight="1">
      <c r="B11" s="68"/>
      <c r="C11" s="221" t="s">
        <v>95</v>
      </c>
      <c r="D11" s="221"/>
      <c r="E11" s="221"/>
      <c r="F11" s="221"/>
      <c r="G11" s="221"/>
      <c r="H11" s="221"/>
      <c r="I11" s="221"/>
      <c r="J11" s="221"/>
      <c r="K11" s="221"/>
      <c r="L11" s="68"/>
    </row>
    <row r="12" spans="2:12" s="69" customFormat="1" ht="15.75" customHeight="1">
      <c r="B12" s="68"/>
      <c r="C12" s="221" t="s">
        <v>96</v>
      </c>
      <c r="D12" s="221"/>
      <c r="E12" s="221"/>
      <c r="F12" s="221"/>
      <c r="G12" s="222"/>
      <c r="H12" s="222"/>
      <c r="I12" s="222"/>
      <c r="J12" s="222"/>
      <c r="K12" s="222"/>
      <c r="L12" s="68"/>
    </row>
    <row r="13" spans="2:12" s="69" customFormat="1" ht="15.75" customHeight="1">
      <c r="B13" s="68"/>
      <c r="C13" s="221" t="s">
        <v>97</v>
      </c>
      <c r="D13" s="221"/>
      <c r="E13" s="221"/>
      <c r="F13" s="221"/>
      <c r="G13" s="221"/>
      <c r="H13" s="221"/>
      <c r="I13" s="221"/>
      <c r="J13" s="221"/>
      <c r="K13" s="221"/>
      <c r="L13" s="68"/>
    </row>
    <row r="14" spans="2:12" s="70" customFormat="1" ht="19.5" customHeight="1">
      <c r="B14" s="68"/>
      <c r="C14" s="223" t="s">
        <v>98</v>
      </c>
      <c r="D14" s="223"/>
      <c r="E14" s="223"/>
      <c r="F14" s="223"/>
      <c r="G14" s="223"/>
      <c r="H14" s="223"/>
      <c r="I14" s="223"/>
      <c r="J14" s="223"/>
      <c r="K14" s="223"/>
      <c r="L14" s="68"/>
    </row>
    <row r="15" spans="2:12" s="69" customFormat="1" ht="6" customHeight="1">
      <c r="B15" s="68"/>
      <c r="C15" s="71"/>
      <c r="D15" s="71"/>
      <c r="E15" s="71"/>
      <c r="F15" s="72"/>
      <c r="G15" s="72"/>
      <c r="H15" s="72"/>
      <c r="I15" s="68"/>
      <c r="J15" s="68"/>
      <c r="K15" s="68"/>
      <c r="L15" s="68"/>
    </row>
    <row r="16" spans="2:12" s="76" customFormat="1" ht="15.75" customHeight="1">
      <c r="B16" s="73"/>
      <c r="C16" s="74" t="s">
        <v>99</v>
      </c>
      <c r="D16" s="75"/>
      <c r="E16" s="75"/>
      <c r="F16" s="257"/>
      <c r="G16" s="257"/>
      <c r="H16" s="257"/>
      <c r="I16" s="258"/>
      <c r="J16" s="258"/>
      <c r="K16" s="258"/>
      <c r="L16" s="73"/>
    </row>
    <row r="17" spans="2:12" s="62" customFormat="1" ht="15.75" customHeight="1">
      <c r="B17" s="77"/>
      <c r="C17" s="102" t="s">
        <v>186</v>
      </c>
      <c r="D17" s="103"/>
      <c r="E17" s="103"/>
      <c r="F17" s="103"/>
      <c r="G17" s="103"/>
      <c r="H17" s="103"/>
      <c r="I17" s="259"/>
      <c r="J17" s="259"/>
      <c r="K17" s="259"/>
      <c r="L17" s="77"/>
    </row>
    <row r="18" spans="2:12" s="62" customFormat="1" ht="15.75" customHeight="1" thickBot="1">
      <c r="B18" s="77"/>
      <c r="C18" s="260" t="s">
        <v>216</v>
      </c>
      <c r="D18" s="261"/>
      <c r="E18" s="261"/>
      <c r="F18" s="261"/>
      <c r="G18" s="261"/>
      <c r="H18" s="262"/>
      <c r="I18" s="259"/>
      <c r="J18" s="259"/>
      <c r="K18" s="259"/>
      <c r="L18" s="77"/>
    </row>
    <row r="19" spans="2:12" s="62" customFormat="1" ht="15.75" customHeight="1">
      <c r="B19" s="77"/>
      <c r="C19" s="263" t="s">
        <v>100</v>
      </c>
      <c r="D19" s="263"/>
      <c r="E19" s="263"/>
      <c r="F19" s="263" t="s">
        <v>101</v>
      </c>
      <c r="G19" s="263"/>
      <c r="H19" s="264"/>
      <c r="I19" s="265" t="s">
        <v>102</v>
      </c>
      <c r="J19" s="266"/>
      <c r="K19" s="267"/>
      <c r="L19" s="77"/>
    </row>
    <row r="20" spans="2:12" ht="15.75" customHeight="1" thickBot="1">
      <c r="B20" s="65"/>
      <c r="C20" s="268"/>
      <c r="D20" s="268"/>
      <c r="E20" s="268"/>
      <c r="F20" s="268"/>
      <c r="G20" s="268"/>
      <c r="H20" s="268"/>
      <c r="I20" s="269" t="str">
        <f>IF(SUM(C20:H20)=0,"",SUM(C20:H20))</f>
        <v/>
      </c>
      <c r="J20" s="270"/>
      <c r="K20" s="271"/>
      <c r="L20" s="65"/>
    </row>
    <row r="21" spans="2:12" ht="14.25" customHeight="1">
      <c r="B21" s="65"/>
      <c r="C21" s="272" t="s">
        <v>103</v>
      </c>
      <c r="D21" s="273"/>
      <c r="E21" s="273"/>
      <c r="F21" s="274"/>
      <c r="G21" s="274"/>
      <c r="H21" s="274"/>
      <c r="I21" s="106"/>
      <c r="J21" s="106"/>
      <c r="K21" s="106"/>
      <c r="L21" s="65"/>
    </row>
    <row r="22" spans="2:12" ht="6" customHeight="1">
      <c r="B22" s="65"/>
      <c r="C22" s="65"/>
      <c r="D22" s="65"/>
      <c r="E22" s="65"/>
      <c r="F22" s="65"/>
      <c r="G22" s="65"/>
      <c r="H22" s="65"/>
      <c r="I22" s="65"/>
      <c r="J22" s="65"/>
      <c r="K22" s="65"/>
      <c r="L22" s="65"/>
    </row>
    <row r="23" spans="2:12" ht="15.75" customHeight="1" thickBot="1">
      <c r="B23" s="65"/>
      <c r="C23" s="80" t="s">
        <v>187</v>
      </c>
      <c r="D23" s="82"/>
      <c r="E23" s="82"/>
      <c r="F23" s="82"/>
      <c r="G23" s="82"/>
      <c r="H23" s="82"/>
      <c r="I23" s="65"/>
      <c r="J23" s="65"/>
      <c r="K23" s="65"/>
      <c r="L23" s="65"/>
    </row>
    <row r="24" spans="2:12" ht="30.75" customHeight="1">
      <c r="B24" s="65"/>
      <c r="C24" s="190" t="s">
        <v>104</v>
      </c>
      <c r="D24" s="190"/>
      <c r="E24" s="190"/>
      <c r="F24" s="190" t="s">
        <v>105</v>
      </c>
      <c r="G24" s="190"/>
      <c r="H24" s="191"/>
      <c r="I24" s="218" t="s">
        <v>112</v>
      </c>
      <c r="J24" s="219"/>
      <c r="K24" s="220"/>
      <c r="L24" s="65"/>
    </row>
    <row r="25" spans="2:12" ht="15" customHeight="1" thickBot="1">
      <c r="B25" s="65"/>
      <c r="C25" s="196"/>
      <c r="D25" s="196"/>
      <c r="E25" s="196"/>
      <c r="F25" s="196"/>
      <c r="G25" s="196"/>
      <c r="H25" s="196"/>
      <c r="I25" s="198" t="str">
        <f>IF(SUM(C25:H25)=0,"",SUM(C25:H25))</f>
        <v/>
      </c>
      <c r="J25" s="199"/>
      <c r="K25" s="200"/>
      <c r="L25" s="65"/>
    </row>
    <row r="26" spans="2:12" ht="14.25" customHeight="1">
      <c r="B26" s="65"/>
      <c r="C26" s="83" t="s">
        <v>188</v>
      </c>
      <c r="D26" s="84"/>
      <c r="E26" s="84"/>
      <c r="F26" s="85"/>
      <c r="G26" s="85"/>
      <c r="H26" s="85"/>
      <c r="I26" s="86"/>
      <c r="J26" s="65"/>
      <c r="K26" s="65"/>
      <c r="L26" s="65"/>
    </row>
    <row r="27" spans="2:12" ht="6" customHeight="1">
      <c r="B27" s="65"/>
      <c r="C27" s="65"/>
      <c r="D27" s="65"/>
      <c r="E27" s="65"/>
      <c r="F27" s="65"/>
      <c r="G27" s="65"/>
      <c r="H27" s="65"/>
      <c r="I27" s="65"/>
      <c r="J27" s="65"/>
      <c r="K27" s="65"/>
      <c r="L27" s="65"/>
    </row>
    <row r="28" spans="2:12" s="62" customFormat="1" ht="15" customHeight="1">
      <c r="B28" s="77"/>
      <c r="C28" s="87" t="s">
        <v>106</v>
      </c>
      <c r="D28" s="88"/>
      <c r="E28" s="88"/>
      <c r="F28" s="89"/>
      <c r="G28" s="89"/>
      <c r="H28" s="89"/>
      <c r="I28" s="90"/>
      <c r="J28" s="77"/>
      <c r="K28" s="77"/>
      <c r="L28" s="77"/>
    </row>
    <row r="29" spans="2:12" s="62" customFormat="1" ht="36.75" customHeight="1">
      <c r="B29" s="77"/>
      <c r="C29" s="208" t="s">
        <v>208</v>
      </c>
      <c r="D29" s="208"/>
      <c r="E29" s="208"/>
      <c r="F29" s="208"/>
      <c r="G29" s="208"/>
      <c r="H29" s="208"/>
      <c r="I29" s="208"/>
      <c r="J29" s="208"/>
      <c r="K29" s="208"/>
      <c r="L29" s="77"/>
    </row>
    <row r="30" spans="2:12" s="62" customFormat="1" ht="15.75" customHeight="1">
      <c r="B30" s="77"/>
      <c r="C30" s="91" t="s">
        <v>189</v>
      </c>
      <c r="D30" s="79"/>
      <c r="E30" s="79"/>
      <c r="F30" s="79"/>
      <c r="G30" s="79"/>
      <c r="H30" s="77"/>
      <c r="I30" s="112"/>
      <c r="J30" s="77"/>
      <c r="K30" s="77"/>
      <c r="L30" s="77"/>
    </row>
    <row r="31" spans="2:12" ht="15.75" customHeight="1">
      <c r="B31" s="65"/>
      <c r="C31" s="209"/>
      <c r="D31" s="210"/>
      <c r="E31" s="210"/>
      <c r="F31" s="210"/>
      <c r="G31" s="210"/>
      <c r="H31" s="210"/>
      <c r="I31" s="211"/>
      <c r="J31" s="65"/>
      <c r="K31" s="65"/>
      <c r="L31" s="65"/>
    </row>
    <row r="32" spans="2:12" ht="6" customHeight="1">
      <c r="B32" s="65"/>
      <c r="C32" s="65"/>
      <c r="D32" s="65"/>
      <c r="E32" s="65"/>
      <c r="F32" s="65"/>
      <c r="G32" s="65"/>
      <c r="H32" s="65"/>
      <c r="I32" s="65"/>
      <c r="J32" s="65"/>
      <c r="K32" s="65"/>
      <c r="L32" s="65"/>
    </row>
    <row r="33" spans="2:12" ht="18" customHeight="1">
      <c r="B33" s="65"/>
      <c r="C33" s="91" t="s">
        <v>190</v>
      </c>
      <c r="D33" s="92"/>
      <c r="E33" s="92"/>
      <c r="F33" s="93"/>
      <c r="G33" s="93"/>
      <c r="H33" s="94"/>
      <c r="I33" s="95"/>
      <c r="J33" s="95"/>
      <c r="K33" s="95"/>
      <c r="L33" s="65"/>
    </row>
    <row r="34" spans="2:12" s="62" customFormat="1" ht="15.75" customHeight="1">
      <c r="B34" s="77"/>
      <c r="C34" s="212" t="s">
        <v>107</v>
      </c>
      <c r="D34" s="212"/>
      <c r="E34" s="212"/>
      <c r="F34" s="212"/>
      <c r="G34" s="212"/>
      <c r="H34" s="212" t="s">
        <v>108</v>
      </c>
      <c r="I34" s="212"/>
      <c r="J34" s="212"/>
      <c r="K34" s="212"/>
      <c r="L34" s="77"/>
    </row>
    <row r="35" spans="2:12" ht="15.75" customHeight="1">
      <c r="B35" s="65"/>
      <c r="C35" s="213"/>
      <c r="D35" s="213"/>
      <c r="E35" s="213"/>
      <c r="F35" s="213"/>
      <c r="G35" s="213"/>
      <c r="H35" s="213"/>
      <c r="I35" s="213"/>
      <c r="J35" s="213"/>
      <c r="K35" s="213"/>
      <c r="L35" s="65"/>
    </row>
    <row r="36" spans="2:12" ht="6" customHeight="1">
      <c r="B36" s="65"/>
      <c r="C36" s="96"/>
      <c r="D36" s="96"/>
      <c r="E36" s="96"/>
      <c r="F36" s="96"/>
      <c r="G36" s="96"/>
      <c r="H36" s="81"/>
      <c r="I36" s="81"/>
      <c r="J36" s="81"/>
      <c r="K36" s="81"/>
      <c r="L36" s="65"/>
    </row>
    <row r="37" spans="2:12" s="62" customFormat="1" ht="18.75" customHeight="1" thickBot="1">
      <c r="B37" s="77"/>
      <c r="C37" s="80" t="s">
        <v>191</v>
      </c>
      <c r="D37" s="79"/>
      <c r="E37" s="79"/>
      <c r="F37" s="77"/>
      <c r="G37" s="77"/>
      <c r="H37" s="77"/>
      <c r="I37" s="77"/>
      <c r="J37" s="77"/>
      <c r="K37" s="77"/>
      <c r="L37" s="77"/>
    </row>
    <row r="38" spans="2:12" s="62" customFormat="1" ht="31.5" customHeight="1">
      <c r="B38" s="77"/>
      <c r="C38" s="187" t="s">
        <v>109</v>
      </c>
      <c r="D38" s="187"/>
      <c r="E38" s="187"/>
      <c r="F38" s="187" t="s">
        <v>192</v>
      </c>
      <c r="G38" s="187"/>
      <c r="H38" s="214"/>
      <c r="I38" s="215" t="s">
        <v>193</v>
      </c>
      <c r="J38" s="216"/>
      <c r="K38" s="217"/>
      <c r="L38" s="77"/>
    </row>
    <row r="39" spans="2:12" ht="15" customHeight="1" thickBot="1">
      <c r="B39" s="65"/>
      <c r="C39" s="201"/>
      <c r="D39" s="202"/>
      <c r="E39" s="203"/>
      <c r="F39" s="201"/>
      <c r="G39" s="202"/>
      <c r="H39" s="204"/>
      <c r="I39" s="205" t="str">
        <f>IFERROR(C39/(F39/10),"")</f>
        <v/>
      </c>
      <c r="J39" s="206"/>
      <c r="K39" s="207"/>
      <c r="L39" s="65"/>
    </row>
    <row r="40" spans="2:12" ht="6" customHeight="1">
      <c r="B40" s="65"/>
      <c r="C40" s="97"/>
      <c r="D40" s="97"/>
      <c r="E40" s="97"/>
      <c r="F40" s="97"/>
      <c r="G40" s="97"/>
      <c r="H40" s="65"/>
      <c r="I40" s="65"/>
      <c r="J40" s="65"/>
      <c r="K40" s="65"/>
      <c r="L40" s="65"/>
    </row>
    <row r="41" spans="2:12" s="62" customFormat="1" ht="15" customHeight="1">
      <c r="B41" s="77"/>
      <c r="C41" s="98" t="s">
        <v>194</v>
      </c>
      <c r="D41" s="99"/>
      <c r="E41" s="99"/>
      <c r="F41" s="100"/>
      <c r="G41" s="100"/>
      <c r="H41" s="100"/>
      <c r="I41" s="77"/>
      <c r="J41" s="77"/>
      <c r="K41" s="77"/>
      <c r="L41" s="77"/>
    </row>
    <row r="42" spans="2:12" s="62" customFormat="1" ht="15" customHeight="1" thickBot="1">
      <c r="B42" s="77"/>
      <c r="C42" s="78" t="s">
        <v>195</v>
      </c>
      <c r="D42" s="79"/>
      <c r="E42" s="79"/>
      <c r="F42" s="79"/>
      <c r="G42" s="79"/>
      <c r="H42" s="79"/>
      <c r="I42" s="77"/>
      <c r="J42" s="77"/>
      <c r="K42" s="77"/>
      <c r="L42" s="77"/>
    </row>
    <row r="43" spans="2:12" s="62" customFormat="1" ht="28.5" customHeight="1">
      <c r="B43" s="77"/>
      <c r="C43" s="190" t="s">
        <v>196</v>
      </c>
      <c r="D43" s="190"/>
      <c r="E43" s="190"/>
      <c r="F43" s="190" t="s">
        <v>197</v>
      </c>
      <c r="G43" s="190"/>
      <c r="H43" s="191"/>
      <c r="I43" s="192" t="s">
        <v>198</v>
      </c>
      <c r="J43" s="193"/>
      <c r="K43" s="194"/>
      <c r="L43" s="77"/>
    </row>
    <row r="44" spans="2:12" ht="15" customHeight="1" thickBot="1">
      <c r="B44" s="65"/>
      <c r="C44" s="195"/>
      <c r="D44" s="195"/>
      <c r="E44" s="195"/>
      <c r="F44" s="196"/>
      <c r="G44" s="196"/>
      <c r="H44" s="197"/>
      <c r="I44" s="198" t="str">
        <f>IFERROR(F44/C44*100,"")</f>
        <v/>
      </c>
      <c r="J44" s="199"/>
      <c r="K44" s="200"/>
      <c r="L44" s="65"/>
    </row>
    <row r="45" spans="2:12" ht="14.25" customHeight="1">
      <c r="B45" s="65"/>
      <c r="C45" s="275" t="s">
        <v>217</v>
      </c>
      <c r="D45" s="101"/>
      <c r="E45" s="101"/>
      <c r="F45" s="65"/>
      <c r="G45" s="65"/>
      <c r="H45" s="65"/>
      <c r="I45" s="65"/>
      <c r="J45" s="65"/>
      <c r="K45" s="65"/>
      <c r="L45" s="65"/>
    </row>
    <row r="46" spans="2:12" ht="6" customHeight="1">
      <c r="B46" s="65"/>
      <c r="C46" s="65"/>
      <c r="D46" s="65"/>
      <c r="E46" s="65"/>
      <c r="F46" s="65"/>
      <c r="G46" s="65"/>
      <c r="H46" s="65"/>
      <c r="I46" s="65"/>
      <c r="J46" s="65"/>
      <c r="K46" s="65"/>
      <c r="L46" s="65"/>
    </row>
    <row r="47" spans="2:12" s="62" customFormat="1" ht="15" customHeight="1">
      <c r="B47" s="77"/>
      <c r="C47" s="102" t="s">
        <v>199</v>
      </c>
      <c r="D47" s="103"/>
      <c r="E47" s="103"/>
      <c r="F47" s="103"/>
      <c r="G47" s="103"/>
      <c r="H47" s="103"/>
      <c r="I47" s="77"/>
      <c r="J47" s="77"/>
      <c r="K47" s="77"/>
      <c r="L47" s="77"/>
    </row>
    <row r="48" spans="2:12" s="62" customFormat="1" ht="23.25" customHeight="1">
      <c r="B48" s="77"/>
      <c r="C48" s="187" t="s">
        <v>200</v>
      </c>
      <c r="D48" s="187"/>
      <c r="E48" s="187"/>
      <c r="F48" s="187"/>
      <c r="G48" s="187"/>
      <c r="H48" s="187" t="s">
        <v>201</v>
      </c>
      <c r="I48" s="187"/>
      <c r="J48" s="187"/>
      <c r="K48" s="187"/>
      <c r="L48" s="77"/>
    </row>
    <row r="49" spans="2:12" ht="15" customHeight="1">
      <c r="B49" s="65"/>
      <c r="C49" s="188"/>
      <c r="D49" s="188"/>
      <c r="E49" s="188"/>
      <c r="F49" s="188"/>
      <c r="G49" s="188"/>
      <c r="H49" s="189"/>
      <c r="I49" s="189"/>
      <c r="J49" s="189"/>
      <c r="K49" s="189"/>
      <c r="L49" s="65"/>
    </row>
    <row r="50" spans="2:12" ht="6" customHeight="1">
      <c r="B50" s="65"/>
      <c r="C50" s="101"/>
      <c r="D50" s="101"/>
      <c r="E50" s="101"/>
      <c r="F50" s="65"/>
      <c r="G50" s="65"/>
      <c r="H50" s="65"/>
      <c r="I50" s="65"/>
      <c r="J50" s="65"/>
      <c r="K50" s="65"/>
      <c r="L50" s="65"/>
    </row>
    <row r="51" spans="2:12">
      <c r="B51" s="65"/>
      <c r="C51" s="65"/>
      <c r="D51" s="65"/>
      <c r="E51" s="65"/>
      <c r="F51" s="65"/>
      <c r="G51" s="65"/>
      <c r="H51" s="65"/>
      <c r="I51" s="65"/>
      <c r="J51" s="65"/>
      <c r="K51" s="65"/>
      <c r="L51" s="65"/>
    </row>
    <row r="52" spans="2:12" s="105" customFormat="1" ht="15" customHeight="1" outlineLevel="1">
      <c r="B52" s="104"/>
      <c r="C52" s="63"/>
      <c r="D52" s="63"/>
      <c r="E52" s="63"/>
      <c r="F52" s="63"/>
      <c r="G52" s="63"/>
      <c r="H52" s="63"/>
      <c r="I52" s="63"/>
      <c r="J52" s="63"/>
      <c r="K52" s="63"/>
      <c r="L52" s="104"/>
    </row>
    <row r="53" spans="2:12" s="107" customFormat="1" ht="10.5" customHeight="1" outlineLevel="1">
      <c r="B53" s="106"/>
      <c r="C53" s="64"/>
      <c r="D53" s="64"/>
      <c r="E53" s="64"/>
      <c r="F53" s="64"/>
      <c r="G53" s="64"/>
      <c r="H53" s="64"/>
      <c r="I53" s="64"/>
      <c r="J53" s="64"/>
      <c r="K53" s="64"/>
      <c r="L53" s="106"/>
    </row>
    <row r="54" spans="2:12" s="107" customFormat="1" ht="10.5" customHeight="1" outlineLevel="1">
      <c r="B54" s="106"/>
      <c r="C54" s="64"/>
      <c r="D54" s="64"/>
      <c r="E54" s="64"/>
      <c r="F54" s="64"/>
      <c r="G54" s="64"/>
      <c r="H54" s="64"/>
      <c r="I54" s="64"/>
      <c r="J54" s="64"/>
      <c r="K54" s="64"/>
      <c r="L54" s="106"/>
    </row>
    <row r="55" spans="2:12" s="107" customFormat="1" ht="10.5" customHeight="1" outlineLevel="1">
      <c r="B55" s="106"/>
      <c r="C55" s="64"/>
      <c r="D55" s="64"/>
      <c r="E55" s="64"/>
      <c r="F55" s="64"/>
      <c r="G55" s="64"/>
      <c r="H55" s="64"/>
      <c r="I55" s="64"/>
      <c r="J55" s="64"/>
      <c r="K55" s="64"/>
      <c r="L55" s="106"/>
    </row>
    <row r="56" spans="2:12" s="107" customFormat="1" ht="10.5" customHeight="1" outlineLevel="1">
      <c r="B56" s="106"/>
      <c r="C56" s="64"/>
      <c r="D56" s="64"/>
      <c r="E56" s="64"/>
      <c r="F56" s="64"/>
      <c r="G56" s="64"/>
      <c r="H56" s="64"/>
      <c r="I56" s="64"/>
      <c r="J56" s="64"/>
      <c r="K56" s="64"/>
      <c r="L56" s="106"/>
    </row>
    <row r="57" spans="2:12" s="107" customFormat="1" ht="10.5" customHeight="1" outlineLevel="1">
      <c r="B57" s="106"/>
      <c r="C57" s="64"/>
      <c r="D57" s="64"/>
      <c r="E57" s="64"/>
      <c r="F57" s="64"/>
      <c r="G57" s="64"/>
      <c r="H57" s="64"/>
      <c r="I57" s="64"/>
      <c r="J57" s="64"/>
      <c r="K57" s="64"/>
      <c r="L57" s="106"/>
    </row>
    <row r="58" spans="2:12" s="107" customFormat="1" ht="10.5" customHeight="1" outlineLevel="1">
      <c r="B58" s="106"/>
      <c r="C58" s="64"/>
      <c r="D58" s="64"/>
      <c r="E58" s="64"/>
      <c r="F58" s="64"/>
      <c r="G58" s="64"/>
      <c r="H58" s="64"/>
      <c r="I58" s="64"/>
      <c r="J58" s="64"/>
      <c r="K58" s="64"/>
      <c r="L58" s="106"/>
    </row>
    <row r="59" spans="2:12" s="107" customFormat="1" ht="10.5" customHeight="1" outlineLevel="1">
      <c r="B59" s="106"/>
      <c r="C59" s="64"/>
      <c r="D59" s="64"/>
      <c r="E59" s="64"/>
      <c r="F59" s="64"/>
      <c r="G59" s="64"/>
      <c r="H59" s="64"/>
      <c r="I59" s="64"/>
      <c r="J59" s="64"/>
      <c r="K59" s="64"/>
      <c r="L59" s="106"/>
    </row>
    <row r="60" spans="2:12" s="107" customFormat="1" ht="24" customHeight="1" outlineLevel="1">
      <c r="B60" s="106"/>
      <c r="C60" s="64"/>
      <c r="D60" s="64"/>
      <c r="E60" s="64"/>
      <c r="F60" s="64"/>
      <c r="G60" s="64"/>
      <c r="H60" s="64"/>
      <c r="I60" s="64"/>
      <c r="J60" s="64"/>
      <c r="K60" s="64"/>
      <c r="L60" s="106"/>
    </row>
    <row r="61" spans="2:12" s="107" customFormat="1" ht="10.5" customHeight="1" outlineLevel="1">
      <c r="B61" s="106"/>
      <c r="C61" s="64"/>
      <c r="D61" s="64"/>
      <c r="E61" s="64"/>
      <c r="F61" s="64"/>
      <c r="G61" s="64"/>
      <c r="H61" s="64"/>
      <c r="I61" s="64"/>
      <c r="J61" s="64"/>
      <c r="K61" s="64"/>
      <c r="L61" s="106"/>
    </row>
    <row r="62" spans="2:12" s="109" customFormat="1" ht="25.5" customHeight="1" outlineLevel="1">
      <c r="B62" s="108"/>
      <c r="C62" s="64"/>
      <c r="D62" s="64"/>
      <c r="E62" s="64"/>
      <c r="F62" s="64"/>
      <c r="G62" s="64"/>
      <c r="H62" s="64"/>
      <c r="I62" s="64"/>
      <c r="J62" s="64"/>
      <c r="K62" s="64"/>
      <c r="L62" s="108"/>
    </row>
    <row r="63" spans="2:12" s="111" customFormat="1" ht="6" customHeight="1" outlineLevel="1">
      <c r="B63" s="110"/>
      <c r="C63" s="64"/>
      <c r="D63" s="64"/>
      <c r="E63" s="64"/>
      <c r="F63" s="64"/>
      <c r="G63" s="64"/>
      <c r="H63" s="64"/>
      <c r="I63" s="64"/>
      <c r="J63" s="64"/>
      <c r="K63" s="64"/>
      <c r="L63" s="110"/>
    </row>
    <row r="64" spans="2:12" ht="9.75" customHeight="1">
      <c r="B64" s="65"/>
      <c r="L64" s="65"/>
    </row>
    <row r="65" spans="2:12" s="62" customFormat="1">
      <c r="B65" s="77"/>
      <c r="C65" s="64"/>
      <c r="D65" s="64"/>
      <c r="E65" s="64"/>
      <c r="F65" s="64"/>
      <c r="G65" s="64"/>
      <c r="H65" s="64"/>
      <c r="I65" s="64"/>
      <c r="J65" s="64"/>
      <c r="K65" s="64"/>
      <c r="L65" s="77"/>
    </row>
    <row r="66" spans="2:12" ht="15.75" customHeight="1">
      <c r="B66" s="65"/>
      <c r="L66" s="65"/>
    </row>
    <row r="67" spans="2:12" ht="15.75" customHeight="1">
      <c r="B67" s="65"/>
      <c r="L67" s="65"/>
    </row>
    <row r="68" spans="2:12" ht="15.75" customHeight="1">
      <c r="B68" s="65"/>
      <c r="L68" s="65"/>
    </row>
    <row r="69" spans="2:12" ht="15.75" customHeight="1">
      <c r="B69" s="65"/>
      <c r="L69" s="65"/>
    </row>
    <row r="70" spans="2:12">
      <c r="B70" s="65"/>
      <c r="L70" s="65"/>
    </row>
    <row r="71" spans="2:12" ht="7.5" customHeight="1">
      <c r="B71" s="65"/>
      <c r="L71" s="65"/>
    </row>
    <row r="72" spans="2:12">
      <c r="B72" s="63"/>
      <c r="L72" s="63"/>
    </row>
  </sheetData>
  <mergeCells count="52">
    <mergeCell ref="C8:F8"/>
    <mergeCell ref="G8:K8"/>
    <mergeCell ref="C3:K3"/>
    <mergeCell ref="C6:F6"/>
    <mergeCell ref="G6:K6"/>
    <mergeCell ref="C7:F7"/>
    <mergeCell ref="G7:K7"/>
    <mergeCell ref="C19:E19"/>
    <mergeCell ref="F19:H19"/>
    <mergeCell ref="I19:K19"/>
    <mergeCell ref="C9:F9"/>
    <mergeCell ref="G9:K9"/>
    <mergeCell ref="C10:F10"/>
    <mergeCell ref="G10:K10"/>
    <mergeCell ref="C11:F11"/>
    <mergeCell ref="G11:K11"/>
    <mergeCell ref="C12:F12"/>
    <mergeCell ref="G12:K12"/>
    <mergeCell ref="C13:F13"/>
    <mergeCell ref="G13:K13"/>
    <mergeCell ref="C14:K14"/>
    <mergeCell ref="C20:E20"/>
    <mergeCell ref="F20:H20"/>
    <mergeCell ref="I20:K20"/>
    <mergeCell ref="C24:E24"/>
    <mergeCell ref="F24:H24"/>
    <mergeCell ref="I24:K24"/>
    <mergeCell ref="C39:E39"/>
    <mergeCell ref="F39:H39"/>
    <mergeCell ref="I39:K39"/>
    <mergeCell ref="C25:E25"/>
    <mergeCell ref="F25:H25"/>
    <mergeCell ref="I25:K25"/>
    <mergeCell ref="C29:K29"/>
    <mergeCell ref="C31:I31"/>
    <mergeCell ref="C34:G34"/>
    <mergeCell ref="H34:K34"/>
    <mergeCell ref="C35:G35"/>
    <mergeCell ref="H35:K35"/>
    <mergeCell ref="C38:E38"/>
    <mergeCell ref="F38:H38"/>
    <mergeCell ref="I38:K38"/>
    <mergeCell ref="C48:G48"/>
    <mergeCell ref="H48:K48"/>
    <mergeCell ref="C49:G49"/>
    <mergeCell ref="H49:K49"/>
    <mergeCell ref="C43:E43"/>
    <mergeCell ref="F43:H43"/>
    <mergeCell ref="I43:K43"/>
    <mergeCell ref="C44:E44"/>
    <mergeCell ref="F44:H44"/>
    <mergeCell ref="I44:K44"/>
  </mergeCells>
  <phoneticPr fontId="5"/>
  <dataValidations count="7">
    <dataValidation type="whole" allowBlank="1" showInputMessage="1" showErrorMessage="1" sqref="H49:K49" xr:uid="{00000000-0002-0000-0100-000000000000}">
      <formula1>0</formula1>
      <formula2>19</formula2>
    </dataValidation>
    <dataValidation type="whole" allowBlank="1" showInputMessage="1" showErrorMessage="1" sqref="C35" xr:uid="{00000000-0002-0000-0100-000001000000}">
      <formula1>0</formula1>
      <formula2>9999999999999</formula2>
    </dataValidation>
    <dataValidation type="textLength" allowBlank="1" showInputMessage="1" showErrorMessage="1" sqref="G7:K7" xr:uid="{00000000-0002-0000-0100-000002000000}">
      <formula1>10</formula1>
      <formula2>10</formula2>
    </dataValidation>
    <dataValidation type="whole" allowBlank="1" showInputMessage="1" showErrorMessage="1" sqref="F37:G37 F20 F44 F28:G28 C32:E32 C20 C25 C44 F25 C39 F39" xr:uid="{00000000-0002-0000-0100-000003000000}">
      <formula1>0</formula1>
      <formula2>999999</formula2>
    </dataValidation>
    <dataValidation type="list" allowBlank="1" showInputMessage="1" showErrorMessage="1" sqref="C31" xr:uid="{81C08543-7256-47BE-9327-21383A1D85F7}">
      <formula1>"有り,無し"</formula1>
    </dataValidation>
    <dataValidation type="list" allowBlank="1" showInputMessage="1" showErrorMessage="1" sqref="C49" xr:uid="{00000000-0002-0000-0100-000005000000}">
      <formula1>"有,無"</formula1>
    </dataValidation>
    <dataValidation type="decimal" allowBlank="1" showInputMessage="1" showErrorMessage="1" sqref="F44" xr:uid="{00000000-0002-0000-0100-000006000000}">
      <formula1>0</formula1>
      <formula2>999999</formula2>
    </dataValidation>
  </dataValidations>
  <printOptions horizontalCentered="1"/>
  <pageMargins left="0" right="0" top="0.78740157480314965" bottom="0" header="0.31496062992125984" footer="0.31496062992125984"/>
  <pageSetup paperSize="9" orientation="portrait" r:id="rId1"/>
  <rowBreaks count="1" manualBreakCount="1">
    <brk id="39" min="2" max="10" man="1"/>
  </rowBreaks>
  <colBreaks count="1" manualBreakCount="1">
    <brk id="9" min="1" max="48"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F08B-0B09-480D-8105-EEA0D6D7E2DF}">
  <sheetPr>
    <tabColor rgb="FFFFFF00"/>
    <pageSetUpPr fitToPage="1"/>
  </sheetPr>
  <dimension ref="B1:U76"/>
  <sheetViews>
    <sheetView topLeftCell="A46" zoomScale="85" zoomScaleNormal="85" zoomScaleSheetLayoutView="85" workbookViewId="0">
      <selection activeCell="I12" sqref="I12"/>
    </sheetView>
  </sheetViews>
  <sheetFormatPr defaultColWidth="9" defaultRowHeight="13"/>
  <cols>
    <col min="2" max="21" width="6.7265625" customWidth="1"/>
  </cols>
  <sheetData>
    <row r="1" spans="2:21" ht="16.5" customHeight="1">
      <c r="B1" s="1" t="s">
        <v>52</v>
      </c>
      <c r="C1" s="1"/>
      <c r="D1" s="1"/>
      <c r="E1" s="1"/>
      <c r="F1" s="1"/>
      <c r="G1" s="1"/>
      <c r="H1" s="2"/>
      <c r="I1" s="2"/>
      <c r="J1" s="2"/>
      <c r="K1" s="33"/>
      <c r="L1" s="2"/>
      <c r="M1" s="2"/>
      <c r="N1" s="2"/>
      <c r="O1" s="2"/>
      <c r="P1" s="2"/>
      <c r="Q1" s="2"/>
      <c r="R1" s="2"/>
      <c r="S1" s="2"/>
      <c r="T1" s="2"/>
    </row>
    <row r="2" spans="2:21" ht="6.75" customHeight="1"/>
    <row r="3" spans="2:21" ht="22.5" customHeight="1">
      <c r="B3" s="179" t="s">
        <v>80</v>
      </c>
      <c r="C3" s="179"/>
      <c r="D3" s="179"/>
      <c r="E3" s="179"/>
      <c r="F3" s="179"/>
      <c r="G3" s="179"/>
      <c r="H3" s="179"/>
      <c r="I3" s="179"/>
      <c r="J3" s="179"/>
      <c r="K3" s="179"/>
      <c r="L3" s="179"/>
      <c r="M3" s="179"/>
      <c r="N3" s="179"/>
      <c r="O3" s="179"/>
      <c r="P3" s="179"/>
      <c r="Q3" s="179"/>
      <c r="R3" s="179"/>
      <c r="S3" s="179"/>
      <c r="T3" s="179"/>
      <c r="U3" s="179"/>
    </row>
    <row r="4" spans="2:21" ht="6.75" customHeight="1">
      <c r="B4" s="139"/>
      <c r="C4" s="139"/>
      <c r="D4" s="139"/>
      <c r="E4" s="139"/>
      <c r="F4" s="139"/>
      <c r="G4" s="139"/>
      <c r="H4" s="139"/>
      <c r="I4" s="139"/>
      <c r="J4" s="139"/>
      <c r="K4" s="139"/>
      <c r="L4" s="139"/>
      <c r="M4" s="139"/>
      <c r="N4" s="139"/>
      <c r="O4" s="139"/>
      <c r="P4" s="139"/>
      <c r="Q4" s="139"/>
      <c r="R4" s="139"/>
      <c r="S4" s="139"/>
      <c r="T4" s="139"/>
    </row>
    <row r="5" spans="2:21" s="1" customFormat="1" ht="20.25" customHeight="1">
      <c r="B5" s="9" t="s">
        <v>47</v>
      </c>
      <c r="C5" s="9"/>
      <c r="D5" s="9"/>
      <c r="E5" s="9"/>
      <c r="F5" s="9"/>
      <c r="G5" s="9"/>
      <c r="H5" s="9"/>
      <c r="I5" s="9"/>
      <c r="J5" s="9"/>
      <c r="K5" s="9"/>
      <c r="L5" s="9"/>
      <c r="M5" s="9"/>
      <c r="N5" s="9"/>
      <c r="O5" s="59" t="s">
        <v>174</v>
      </c>
      <c r="P5" s="59"/>
      <c r="Q5" s="227" t="s">
        <v>185</v>
      </c>
      <c r="R5" s="227"/>
      <c r="S5" s="227"/>
      <c r="T5" s="227"/>
      <c r="U5" s="146"/>
    </row>
    <row r="6" spans="2:21" s="1" customFormat="1" ht="14">
      <c r="B6" s="9"/>
      <c r="C6" s="9"/>
      <c r="D6" s="9"/>
      <c r="E6" s="9"/>
      <c r="F6" s="9"/>
      <c r="G6" s="9"/>
      <c r="H6" s="9"/>
      <c r="I6" s="9"/>
      <c r="J6" s="9"/>
      <c r="K6" s="9"/>
      <c r="L6" s="9"/>
      <c r="M6" s="9"/>
      <c r="N6" s="9"/>
      <c r="O6" s="9"/>
      <c r="P6" s="9"/>
      <c r="Q6" s="9"/>
      <c r="R6" s="9"/>
      <c r="S6" s="9"/>
      <c r="T6" s="9"/>
    </row>
    <row r="7" spans="2:21" s="1" customFormat="1" ht="6" customHeight="1">
      <c r="B7" s="9"/>
      <c r="C7" s="9"/>
      <c r="D7" s="9"/>
      <c r="E7" s="9"/>
      <c r="F7" s="9"/>
      <c r="G7" s="9"/>
      <c r="H7" s="9"/>
      <c r="I7" s="9"/>
      <c r="J7" s="9"/>
      <c r="K7" s="9"/>
      <c r="L7" s="9"/>
      <c r="M7" s="9"/>
      <c r="N7" s="9"/>
      <c r="O7" s="9"/>
      <c r="P7" s="9"/>
      <c r="Q7" s="9"/>
      <c r="R7" s="9"/>
      <c r="S7" s="9"/>
      <c r="T7" s="9"/>
    </row>
    <row r="8" spans="2:21" s="1" customFormat="1" ht="14">
      <c r="B8" s="9" t="s">
        <v>48</v>
      </c>
      <c r="C8" s="9"/>
      <c r="D8" s="9"/>
      <c r="E8" s="9"/>
      <c r="F8" s="9"/>
      <c r="G8" s="9"/>
      <c r="H8" s="9"/>
      <c r="I8" s="9"/>
      <c r="J8" s="9"/>
      <c r="K8" s="9"/>
      <c r="L8" s="9"/>
      <c r="M8" s="9"/>
      <c r="N8" s="9"/>
      <c r="O8" s="9"/>
      <c r="P8" s="9"/>
      <c r="Q8" s="9"/>
      <c r="R8" s="9"/>
      <c r="S8" s="9"/>
      <c r="T8" s="9"/>
      <c r="U8" s="9"/>
    </row>
    <row r="9" spans="2:21" s="1" customFormat="1" ht="20.25" customHeight="1">
      <c r="B9" s="9"/>
      <c r="C9" s="34" t="s">
        <v>38</v>
      </c>
      <c r="D9" s="35"/>
      <c r="E9" s="35"/>
      <c r="F9" s="35"/>
      <c r="G9" s="35"/>
      <c r="H9" s="36"/>
      <c r="I9" s="37" t="s">
        <v>34</v>
      </c>
      <c r="J9" s="43"/>
      <c r="K9" s="38" t="s">
        <v>113</v>
      </c>
      <c r="L9" s="37"/>
      <c r="M9" s="37"/>
      <c r="N9" s="38"/>
      <c r="O9" s="39" t="s">
        <v>35</v>
      </c>
      <c r="P9" s="38"/>
      <c r="Q9" s="43"/>
      <c r="R9" s="37" t="s">
        <v>113</v>
      </c>
      <c r="S9" s="37"/>
      <c r="T9" s="40"/>
      <c r="U9" s="9"/>
    </row>
    <row r="10" spans="2:21" s="1" customFormat="1" ht="20.25" customHeight="1">
      <c r="B10" s="9"/>
      <c r="C10" s="41" t="s">
        <v>114</v>
      </c>
      <c r="D10" s="147"/>
      <c r="E10" s="9" t="s">
        <v>115</v>
      </c>
      <c r="F10" s="147"/>
      <c r="G10" s="9" t="s">
        <v>116</v>
      </c>
      <c r="H10" s="42"/>
      <c r="I10" s="39" t="s">
        <v>40</v>
      </c>
      <c r="J10" s="37"/>
      <c r="K10" s="38"/>
      <c r="L10" s="37"/>
      <c r="M10" s="38"/>
      <c r="N10" s="147"/>
      <c r="O10" s="38" t="s">
        <v>117</v>
      </c>
      <c r="P10" s="37" t="s">
        <v>118</v>
      </c>
      <c r="Q10" s="38"/>
      <c r="R10" s="147"/>
      <c r="S10" s="37" t="s">
        <v>119</v>
      </c>
      <c r="T10" s="40"/>
      <c r="U10" s="9"/>
    </row>
    <row r="11" spans="2:21" s="1" customFormat="1" ht="20.25" customHeight="1">
      <c r="B11" s="9"/>
      <c r="C11" s="41"/>
      <c r="D11" s="9"/>
      <c r="E11" s="9"/>
      <c r="F11" s="9"/>
      <c r="G11" s="9"/>
      <c r="I11" s="148"/>
      <c r="J11" s="9"/>
      <c r="K11" s="149" t="s">
        <v>41</v>
      </c>
      <c r="L11" s="9"/>
      <c r="M11" s="9"/>
      <c r="N11" s="38"/>
      <c r="O11" s="9"/>
      <c r="Q11" s="9"/>
      <c r="R11" s="37"/>
      <c r="S11" s="9"/>
      <c r="T11" s="44"/>
      <c r="U11" s="9"/>
    </row>
    <row r="12" spans="2:21" s="1" customFormat="1" ht="20.25" customHeight="1">
      <c r="B12" s="9"/>
      <c r="C12" s="34" t="s">
        <v>209</v>
      </c>
      <c r="D12" s="35"/>
      <c r="E12" s="35"/>
      <c r="F12" s="35"/>
      <c r="G12" s="35"/>
      <c r="H12" s="38"/>
      <c r="I12" s="43"/>
      <c r="J12" s="38" t="s">
        <v>120</v>
      </c>
      <c r="K12" s="43"/>
      <c r="L12" s="38" t="s">
        <v>121</v>
      </c>
      <c r="M12" s="35"/>
      <c r="N12" s="35"/>
      <c r="O12" s="35"/>
      <c r="P12" s="35"/>
      <c r="Q12" s="35"/>
      <c r="R12" s="35"/>
      <c r="S12" s="35"/>
      <c r="T12" s="45"/>
      <c r="U12" s="9"/>
    </row>
    <row r="13" spans="2:21" s="1" customFormat="1" ht="20.25" customHeight="1">
      <c r="B13" s="9"/>
      <c r="C13" s="41"/>
      <c r="D13" s="34" t="s">
        <v>122</v>
      </c>
      <c r="E13" s="35"/>
      <c r="F13" s="35"/>
      <c r="G13" s="35"/>
      <c r="H13" s="35"/>
      <c r="I13" s="35"/>
      <c r="J13" s="35"/>
      <c r="K13" s="35"/>
      <c r="L13" s="35"/>
      <c r="M13" s="35"/>
      <c r="N13" s="35"/>
      <c r="O13" s="35"/>
      <c r="P13" s="35"/>
      <c r="Q13" s="35"/>
      <c r="R13" s="35"/>
      <c r="S13" s="35"/>
      <c r="T13" s="45"/>
      <c r="U13" s="9"/>
    </row>
    <row r="14" spans="2:21" s="1" customFormat="1" ht="20.25" customHeight="1">
      <c r="B14" s="9"/>
      <c r="C14" s="41"/>
      <c r="D14" s="41"/>
      <c r="E14" s="46"/>
      <c r="F14" s="9" t="s">
        <v>123</v>
      </c>
      <c r="G14" s="9"/>
      <c r="H14" s="9"/>
      <c r="I14" s="9"/>
      <c r="J14" s="9"/>
      <c r="K14" s="9"/>
      <c r="L14" s="9"/>
      <c r="M14" s="9"/>
      <c r="N14" s="9"/>
      <c r="O14" s="9"/>
      <c r="P14" s="9"/>
      <c r="Q14" s="9"/>
      <c r="R14" s="9"/>
      <c r="S14" s="9"/>
      <c r="T14" s="44"/>
      <c r="U14" s="9"/>
    </row>
    <row r="15" spans="2:21" s="1" customFormat="1" ht="20.25" customHeight="1">
      <c r="B15" s="9"/>
      <c r="C15" s="41"/>
      <c r="D15" s="41"/>
      <c r="E15" s="46"/>
      <c r="F15" s="9" t="s">
        <v>124</v>
      </c>
      <c r="G15" s="9"/>
      <c r="H15" s="9"/>
      <c r="I15" s="9"/>
      <c r="J15" s="9"/>
      <c r="K15" s="9"/>
      <c r="L15" s="9"/>
      <c r="M15" s="9"/>
      <c r="N15" s="9"/>
      <c r="O15" s="9"/>
      <c r="P15" s="9"/>
      <c r="Q15" s="9"/>
      <c r="R15" s="9"/>
      <c r="S15" s="9"/>
      <c r="T15" s="44"/>
      <c r="U15" s="9"/>
    </row>
    <row r="16" spans="2:21" s="1" customFormat="1" ht="20.25" customHeight="1">
      <c r="B16" s="9"/>
      <c r="C16" s="41"/>
      <c r="D16" s="41"/>
      <c r="E16" s="46"/>
      <c r="F16" s="9" t="s">
        <v>125</v>
      </c>
      <c r="G16" s="9"/>
      <c r="H16" s="9"/>
      <c r="I16" s="9"/>
      <c r="J16" s="9"/>
      <c r="K16" s="9"/>
      <c r="L16" s="9"/>
      <c r="M16" s="9"/>
      <c r="N16" s="9"/>
      <c r="O16" s="9"/>
      <c r="P16" s="9"/>
      <c r="Q16" s="9"/>
      <c r="R16" s="9"/>
      <c r="S16" s="9"/>
      <c r="T16" s="44"/>
      <c r="U16" s="9"/>
    </row>
    <row r="17" spans="2:21" s="1" customFormat="1" ht="20.25" customHeight="1">
      <c r="B17" s="9"/>
      <c r="C17" s="41"/>
      <c r="D17" s="41"/>
      <c r="E17" s="46"/>
      <c r="F17" s="9" t="s">
        <v>126</v>
      </c>
      <c r="G17" s="9"/>
      <c r="H17" s="9"/>
      <c r="I17" s="9"/>
      <c r="J17" s="9"/>
      <c r="K17" s="9"/>
      <c r="L17" s="9"/>
      <c r="M17" s="9"/>
      <c r="N17" s="9"/>
      <c r="O17" s="9"/>
      <c r="P17" s="9"/>
      <c r="Q17" s="9"/>
      <c r="R17" s="9"/>
      <c r="S17" s="9"/>
      <c r="T17" s="44"/>
      <c r="U17" s="9"/>
    </row>
    <row r="18" spans="2:21" s="1" customFormat="1" ht="20.25" customHeight="1">
      <c r="B18" s="9"/>
      <c r="C18" s="41"/>
      <c r="D18" s="41"/>
      <c r="E18" s="46"/>
      <c r="F18" s="9" t="s">
        <v>127</v>
      </c>
      <c r="G18" s="9"/>
      <c r="H18" s="9"/>
      <c r="I18" s="9"/>
      <c r="J18" s="9"/>
      <c r="K18" s="228"/>
      <c r="L18" s="228"/>
      <c r="M18" s="228"/>
      <c r="N18" s="228"/>
      <c r="O18" s="228"/>
      <c r="P18" s="228"/>
      <c r="Q18" s="228"/>
      <c r="R18" s="228"/>
      <c r="S18" s="228"/>
      <c r="T18" s="229"/>
      <c r="U18" s="9"/>
    </row>
    <row r="19" spans="2:21" s="1" customFormat="1" ht="20.25" customHeight="1">
      <c r="B19" s="9"/>
      <c r="C19" s="41"/>
      <c r="D19" s="41"/>
      <c r="E19" s="9"/>
      <c r="F19" s="9" t="s">
        <v>128</v>
      </c>
      <c r="G19" s="9"/>
      <c r="H19" s="226"/>
      <c r="I19" s="226"/>
      <c r="J19" s="226"/>
      <c r="K19" s="226"/>
      <c r="L19" s="9" t="s">
        <v>129</v>
      </c>
      <c r="M19" s="9"/>
      <c r="N19" s="9"/>
      <c r="O19" s="9"/>
      <c r="P19" s="9"/>
      <c r="Q19" s="9"/>
      <c r="R19" s="9"/>
      <c r="S19" s="9"/>
      <c r="T19" s="44"/>
      <c r="U19" s="9"/>
    </row>
    <row r="20" spans="2:21" s="1" customFormat="1" ht="20.25" customHeight="1">
      <c r="B20" s="9"/>
      <c r="C20" s="41"/>
      <c r="D20" s="34" t="s">
        <v>130</v>
      </c>
      <c r="E20" s="35"/>
      <c r="F20" s="35"/>
      <c r="G20" s="35"/>
      <c r="H20" s="35"/>
      <c r="I20" s="35"/>
      <c r="J20" s="35"/>
      <c r="K20" s="35"/>
      <c r="L20" s="35"/>
      <c r="M20" s="35"/>
      <c r="N20" s="35"/>
      <c r="O20" s="35"/>
      <c r="P20" s="35"/>
      <c r="Q20" s="35"/>
      <c r="R20" s="35"/>
      <c r="S20" s="35"/>
      <c r="T20" s="45"/>
      <c r="U20" s="9"/>
    </row>
    <row r="21" spans="2:21" s="1" customFormat="1" ht="20.25" customHeight="1">
      <c r="B21" s="9"/>
      <c r="C21" s="41"/>
      <c r="D21" s="47"/>
      <c r="E21" s="46"/>
      <c r="F21" s="9" t="s">
        <v>131</v>
      </c>
      <c r="G21" s="9"/>
      <c r="H21" s="9"/>
      <c r="I21" s="9"/>
      <c r="J21" s="9" t="s">
        <v>210</v>
      </c>
      <c r="L21" s="147"/>
      <c r="M21" s="1" t="s">
        <v>211</v>
      </c>
      <c r="N21" s="9"/>
      <c r="O21" s="9"/>
      <c r="P21" s="9"/>
      <c r="Q21" s="9"/>
      <c r="R21" s="9"/>
      <c r="S21" s="9"/>
      <c r="T21" s="44"/>
      <c r="U21" s="9"/>
    </row>
    <row r="22" spans="2:21" s="1" customFormat="1" ht="20.25" customHeight="1">
      <c r="B22" s="9"/>
      <c r="C22" s="41"/>
      <c r="D22" s="47"/>
      <c r="E22" s="46"/>
      <c r="F22" s="9" t="s">
        <v>132</v>
      </c>
      <c r="G22" s="9"/>
      <c r="H22" s="9"/>
      <c r="I22" s="9"/>
      <c r="J22" s="9" t="s">
        <v>210</v>
      </c>
      <c r="L22" s="147"/>
      <c r="M22" s="1" t="s">
        <v>211</v>
      </c>
      <c r="N22" s="9"/>
      <c r="O22" s="9"/>
      <c r="P22" s="9"/>
      <c r="Q22" s="9"/>
      <c r="R22" s="9"/>
      <c r="S22" s="9"/>
      <c r="T22" s="44"/>
      <c r="U22" s="9"/>
    </row>
    <row r="23" spans="2:21" s="1" customFormat="1" ht="20.25" customHeight="1">
      <c r="B23" s="9"/>
      <c r="C23" s="41"/>
      <c r="D23" s="47"/>
      <c r="E23" s="46"/>
      <c r="F23" s="9" t="s">
        <v>133</v>
      </c>
      <c r="G23" s="9"/>
      <c r="H23" s="9"/>
      <c r="I23" s="9"/>
      <c r="J23" s="9"/>
      <c r="K23" s="9" t="s">
        <v>210</v>
      </c>
      <c r="M23" s="147"/>
      <c r="N23" s="1" t="s">
        <v>211</v>
      </c>
      <c r="O23" s="9"/>
      <c r="P23" s="9"/>
      <c r="Q23" s="9"/>
      <c r="R23" s="9"/>
      <c r="S23" s="9"/>
      <c r="T23" s="44"/>
      <c r="U23" s="9"/>
    </row>
    <row r="24" spans="2:21" s="1" customFormat="1" ht="20.25" customHeight="1">
      <c r="B24" s="9"/>
      <c r="C24" s="41"/>
      <c r="D24" s="47"/>
      <c r="E24" s="46"/>
      <c r="F24" s="9" t="s">
        <v>127</v>
      </c>
      <c r="G24" s="9"/>
      <c r="H24" s="9"/>
      <c r="I24" s="9"/>
      <c r="J24" s="9"/>
      <c r="M24" s="9"/>
      <c r="N24" s="9"/>
      <c r="O24" s="9"/>
      <c r="P24" s="9"/>
      <c r="Q24" s="9"/>
      <c r="R24" s="9"/>
      <c r="S24" s="9"/>
      <c r="T24" s="44"/>
      <c r="U24" s="9"/>
    </row>
    <row r="25" spans="2:21" s="1" customFormat="1" ht="20.25" customHeight="1">
      <c r="B25" s="9"/>
      <c r="C25" s="41"/>
      <c r="D25" s="47"/>
      <c r="E25" s="9"/>
      <c r="F25" s="9" t="s">
        <v>134</v>
      </c>
      <c r="G25" s="9"/>
      <c r="H25" s="226"/>
      <c r="I25" s="226"/>
      <c r="J25" s="226"/>
      <c r="K25" s="226"/>
      <c r="L25" s="1" t="s">
        <v>129</v>
      </c>
      <c r="M25" s="9" t="s">
        <v>210</v>
      </c>
      <c r="O25" s="147"/>
      <c r="P25" s="1" t="s">
        <v>211</v>
      </c>
      <c r="Q25" s="9"/>
      <c r="R25" s="9"/>
      <c r="S25" s="9"/>
      <c r="T25" s="44"/>
      <c r="U25" s="9"/>
    </row>
    <row r="26" spans="2:21" s="50" customFormat="1" ht="20.25" customHeight="1">
      <c r="B26" s="150"/>
      <c r="C26" s="48"/>
      <c r="D26" s="48"/>
      <c r="E26" s="150"/>
      <c r="F26" s="151" t="s">
        <v>42</v>
      </c>
      <c r="G26" s="150"/>
      <c r="H26" s="150"/>
      <c r="I26" s="150"/>
      <c r="J26" s="150"/>
      <c r="K26" s="9"/>
      <c r="L26" s="150"/>
      <c r="M26" s="150"/>
      <c r="N26" s="150"/>
      <c r="O26" s="150"/>
      <c r="P26" s="150"/>
      <c r="Q26" s="150"/>
      <c r="R26" s="150"/>
      <c r="S26" s="150"/>
      <c r="T26" s="49"/>
      <c r="U26" s="150"/>
    </row>
    <row r="27" spans="2:21" s="50" customFormat="1" ht="20.25" customHeight="1">
      <c r="B27" s="150"/>
      <c r="C27" s="48"/>
      <c r="D27" s="48"/>
      <c r="E27" s="150"/>
      <c r="F27" s="151" t="s">
        <v>43</v>
      </c>
      <c r="G27" s="150"/>
      <c r="H27" s="150"/>
      <c r="I27" s="150"/>
      <c r="J27" s="150"/>
      <c r="K27" s="9"/>
      <c r="L27" s="150"/>
      <c r="M27" s="150"/>
      <c r="N27" s="150"/>
      <c r="O27" s="150"/>
      <c r="P27" s="150"/>
      <c r="Q27" s="150"/>
      <c r="R27" s="150"/>
      <c r="S27" s="150"/>
      <c r="T27" s="49"/>
      <c r="U27" s="150"/>
    </row>
    <row r="28" spans="2:21" s="1" customFormat="1" ht="20.25" customHeight="1">
      <c r="B28" s="9"/>
      <c r="C28" s="41"/>
      <c r="D28" s="34" t="s">
        <v>44</v>
      </c>
      <c r="E28" s="35"/>
      <c r="F28" s="35"/>
      <c r="G28" s="35"/>
      <c r="H28" s="35"/>
      <c r="I28" s="35"/>
      <c r="J28" s="35"/>
      <c r="K28" s="35"/>
      <c r="L28" s="35"/>
      <c r="M28" s="35"/>
      <c r="N28" s="35"/>
      <c r="O28" s="35"/>
      <c r="P28" s="35"/>
      <c r="Q28" s="35"/>
      <c r="R28" s="35"/>
      <c r="S28" s="35"/>
      <c r="T28" s="45"/>
      <c r="U28" s="9"/>
    </row>
    <row r="29" spans="2:21" s="1" customFormat="1" ht="20.25" customHeight="1">
      <c r="B29" s="9"/>
      <c r="C29" s="41"/>
      <c r="D29" s="47"/>
      <c r="E29" s="9" t="s">
        <v>36</v>
      </c>
      <c r="F29" s="147"/>
      <c r="G29" s="9" t="s">
        <v>135</v>
      </c>
      <c r="H29" s="9"/>
      <c r="I29" s="9"/>
      <c r="J29" s="9"/>
      <c r="K29" s="9"/>
      <c r="L29" s="1" t="s">
        <v>37</v>
      </c>
      <c r="M29" s="152"/>
      <c r="N29" s="152"/>
      <c r="O29" s="152"/>
      <c r="Q29" s="147"/>
      <c r="R29" s="9" t="s">
        <v>117</v>
      </c>
      <c r="S29" s="152"/>
      <c r="T29" s="51"/>
      <c r="U29" s="9"/>
    </row>
    <row r="30" spans="2:21" s="1" customFormat="1" ht="20.25" customHeight="1">
      <c r="B30" s="9"/>
      <c r="C30" s="41"/>
      <c r="D30" s="47"/>
      <c r="E30" s="9" t="s">
        <v>136</v>
      </c>
      <c r="F30" s="147"/>
      <c r="G30" s="9" t="s">
        <v>135</v>
      </c>
      <c r="H30" s="9"/>
      <c r="I30" s="9"/>
      <c r="J30" s="9"/>
      <c r="K30" s="9"/>
      <c r="L30" s="1" t="s">
        <v>137</v>
      </c>
      <c r="M30" s="152"/>
      <c r="N30" s="152"/>
      <c r="O30" s="152"/>
      <c r="Q30" s="147"/>
      <c r="R30" s="9" t="s">
        <v>113</v>
      </c>
      <c r="S30" s="152"/>
      <c r="T30" s="51"/>
      <c r="U30" s="9"/>
    </row>
    <row r="31" spans="2:21" s="1" customFormat="1" ht="20.25" customHeight="1">
      <c r="B31" s="9"/>
      <c r="C31" s="41"/>
      <c r="D31" s="47"/>
      <c r="E31" s="9" t="s">
        <v>138</v>
      </c>
      <c r="F31" s="147"/>
      <c r="G31" s="9" t="s">
        <v>135</v>
      </c>
      <c r="H31" s="9"/>
      <c r="I31" s="9"/>
      <c r="J31" s="9"/>
      <c r="K31" s="9"/>
      <c r="M31" s="152"/>
      <c r="N31" s="152"/>
      <c r="O31" s="152"/>
      <c r="P31" s="152"/>
      <c r="Q31" s="9"/>
      <c r="R31" s="152"/>
      <c r="S31" s="152"/>
      <c r="T31" s="51"/>
      <c r="U31" s="9"/>
    </row>
    <row r="32" spans="2:21" s="1" customFormat="1" ht="20.25" customHeight="1">
      <c r="B32" s="9"/>
      <c r="C32" s="41"/>
      <c r="D32" s="41"/>
      <c r="E32" s="9"/>
      <c r="F32" s="151" t="s">
        <v>45</v>
      </c>
      <c r="G32" s="9"/>
      <c r="H32" s="9"/>
      <c r="I32" s="9"/>
      <c r="J32" s="9"/>
      <c r="K32" s="9"/>
      <c r="L32" s="9"/>
      <c r="M32" s="9"/>
      <c r="N32" s="9"/>
      <c r="O32" s="9"/>
      <c r="P32" s="9"/>
      <c r="Q32" s="9"/>
      <c r="R32" s="9"/>
      <c r="S32" s="9"/>
      <c r="T32" s="44"/>
      <c r="U32" s="9"/>
    </row>
    <row r="33" spans="2:21" s="1" customFormat="1" ht="20.25" customHeight="1">
      <c r="B33" s="9"/>
      <c r="C33" s="41"/>
      <c r="D33" s="47"/>
      <c r="E33" s="9"/>
      <c r="F33" s="151" t="s">
        <v>50</v>
      </c>
      <c r="G33" s="9"/>
      <c r="H33" s="9"/>
      <c r="J33" s="9"/>
      <c r="K33" s="9"/>
      <c r="L33" s="9"/>
      <c r="M33" s="9"/>
      <c r="O33" s="9"/>
      <c r="P33" s="9"/>
      <c r="Q33" s="9"/>
      <c r="R33" s="9"/>
      <c r="S33" s="9"/>
      <c r="T33" s="44"/>
      <c r="U33" s="9"/>
    </row>
    <row r="34" spans="2:21" s="1" customFormat="1" ht="20.25" customHeight="1">
      <c r="B34" s="9"/>
      <c r="C34" s="41"/>
      <c r="D34" s="47"/>
      <c r="F34" s="151" t="s">
        <v>51</v>
      </c>
      <c r="G34" s="9"/>
      <c r="H34" s="9"/>
      <c r="I34" s="9"/>
      <c r="J34" s="9"/>
      <c r="K34" s="9"/>
      <c r="L34" s="9"/>
      <c r="M34" s="9"/>
      <c r="N34" s="9"/>
      <c r="O34" s="9"/>
      <c r="P34" s="9"/>
      <c r="Q34" s="9"/>
      <c r="R34" s="9"/>
      <c r="S34" s="9"/>
      <c r="T34" s="44"/>
      <c r="U34" s="9"/>
    </row>
    <row r="35" spans="2:21" s="1" customFormat="1" ht="20.25" customHeight="1">
      <c r="B35" s="9"/>
      <c r="C35" s="41"/>
      <c r="D35" s="34" t="s">
        <v>39</v>
      </c>
      <c r="E35" s="35"/>
      <c r="F35" s="35"/>
      <c r="G35" s="35"/>
      <c r="H35" s="35"/>
      <c r="I35" s="35"/>
      <c r="J35" s="35"/>
      <c r="K35" s="35"/>
      <c r="L35" s="35"/>
      <c r="M35" s="35"/>
      <c r="N35" s="35"/>
      <c r="O35" s="35"/>
      <c r="P35" s="35"/>
      <c r="Q35" s="35"/>
      <c r="R35" s="35"/>
      <c r="S35" s="35"/>
      <c r="T35" s="45"/>
      <c r="U35" s="9"/>
    </row>
    <row r="36" spans="2:21" s="1" customFormat="1" ht="20.25" customHeight="1">
      <c r="B36" s="9"/>
      <c r="C36" s="41"/>
      <c r="D36" s="41"/>
      <c r="E36" s="9" t="s">
        <v>139</v>
      </c>
      <c r="F36" s="147"/>
      <c r="G36" s="9" t="s">
        <v>140</v>
      </c>
      <c r="H36" s="9"/>
      <c r="I36" s="9"/>
      <c r="J36" s="9"/>
      <c r="K36" s="9"/>
      <c r="L36" s="9"/>
      <c r="M36" s="9"/>
      <c r="N36" s="9"/>
      <c r="O36" s="9"/>
      <c r="P36" s="9"/>
      <c r="Q36" s="9"/>
      <c r="R36" s="9"/>
      <c r="S36" s="9"/>
      <c r="T36" s="44"/>
      <c r="U36" s="9"/>
    </row>
    <row r="37" spans="2:21" s="1" customFormat="1" ht="20.25" customHeight="1">
      <c r="B37" s="9"/>
      <c r="C37" s="41"/>
      <c r="D37" s="41"/>
      <c r="E37" s="9" t="s">
        <v>136</v>
      </c>
      <c r="F37" s="147"/>
      <c r="G37" s="9" t="s">
        <v>140</v>
      </c>
      <c r="H37" s="9"/>
      <c r="I37" s="9"/>
      <c r="J37" s="9"/>
      <c r="K37" s="9"/>
      <c r="L37" s="9"/>
      <c r="M37" s="9"/>
      <c r="N37" s="9"/>
      <c r="O37" s="9"/>
      <c r="P37" s="9"/>
      <c r="Q37" s="9"/>
      <c r="R37" s="9"/>
      <c r="S37" s="9"/>
      <c r="T37" s="44"/>
      <c r="U37" s="9"/>
    </row>
    <row r="38" spans="2:21" s="1" customFormat="1" ht="20.25" customHeight="1">
      <c r="B38" s="9"/>
      <c r="C38" s="41"/>
      <c r="D38" s="41"/>
      <c r="E38" s="9" t="s">
        <v>138</v>
      </c>
      <c r="F38" s="147"/>
      <c r="G38" s="9" t="s">
        <v>140</v>
      </c>
      <c r="H38" s="9"/>
      <c r="I38" s="9"/>
      <c r="J38" s="9"/>
      <c r="K38" s="9"/>
      <c r="L38" s="9"/>
      <c r="M38" s="9"/>
      <c r="N38" s="9"/>
      <c r="O38" s="9"/>
      <c r="P38" s="9"/>
      <c r="Q38" s="9"/>
      <c r="R38" s="9"/>
      <c r="S38" s="9"/>
      <c r="T38" s="44"/>
      <c r="U38" s="9"/>
    </row>
    <row r="39" spans="2:21" s="1" customFormat="1" ht="20.25" customHeight="1">
      <c r="B39" s="9"/>
      <c r="C39" s="41"/>
      <c r="D39" s="41"/>
      <c r="E39" s="9" t="s">
        <v>141</v>
      </c>
      <c r="F39" s="9"/>
      <c r="G39" s="9"/>
      <c r="H39" s="9"/>
      <c r="I39" s="9"/>
      <c r="L39" s="147"/>
      <c r="M39" s="1" t="s">
        <v>113</v>
      </c>
      <c r="N39" s="1" t="s">
        <v>212</v>
      </c>
      <c r="O39" s="147"/>
      <c r="P39" s="9" t="s">
        <v>142</v>
      </c>
      <c r="Q39" s="9"/>
      <c r="R39" s="9"/>
      <c r="S39" s="9"/>
      <c r="T39" s="44"/>
      <c r="U39" s="9"/>
    </row>
    <row r="40" spans="2:21" s="1" customFormat="1" ht="20.25" customHeight="1">
      <c r="B40" s="9"/>
      <c r="C40" s="41"/>
      <c r="D40" s="41"/>
      <c r="E40" s="9"/>
      <c r="F40" s="9"/>
      <c r="G40" s="9"/>
      <c r="H40" s="9"/>
      <c r="I40" s="9"/>
      <c r="J40" s="9"/>
      <c r="L40" s="9"/>
      <c r="M40" s="9"/>
      <c r="N40" s="9"/>
      <c r="O40" s="9"/>
      <c r="P40" s="9"/>
      <c r="Q40" s="9"/>
      <c r="R40" s="9"/>
      <c r="S40" s="9"/>
      <c r="T40" s="44"/>
      <c r="U40" s="9"/>
    </row>
    <row r="41" spans="2:21" s="1" customFormat="1" ht="20.25" customHeight="1">
      <c r="B41" s="9"/>
      <c r="C41" s="41"/>
      <c r="D41" s="34" t="s">
        <v>143</v>
      </c>
      <c r="E41" s="35"/>
      <c r="F41" s="35"/>
      <c r="G41" s="35"/>
      <c r="H41" s="35"/>
      <c r="I41" s="35"/>
      <c r="J41" s="35"/>
      <c r="K41" s="35"/>
      <c r="L41" s="35"/>
      <c r="M41" s="35"/>
      <c r="N41" s="35"/>
      <c r="O41" s="35"/>
      <c r="P41" s="35"/>
      <c r="Q41" s="35"/>
      <c r="R41" s="35"/>
      <c r="S41" s="35"/>
      <c r="T41" s="45"/>
      <c r="U41" s="9"/>
    </row>
    <row r="42" spans="2:21" s="1" customFormat="1" ht="20.25" customHeight="1">
      <c r="B42" s="9"/>
      <c r="C42" s="41"/>
      <c r="D42" s="153"/>
      <c r="E42" s="154"/>
      <c r="F42" s="154"/>
      <c r="G42" s="154"/>
      <c r="H42" s="154"/>
      <c r="I42" s="154"/>
      <c r="J42" s="154"/>
      <c r="K42" s="154"/>
      <c r="L42" s="154"/>
      <c r="M42" s="154"/>
      <c r="N42" s="154"/>
      <c r="O42" s="154"/>
      <c r="P42" s="154"/>
      <c r="Q42" s="154"/>
      <c r="R42" s="154"/>
      <c r="S42" s="9"/>
      <c r="T42" s="44"/>
      <c r="U42" s="9"/>
    </row>
    <row r="43" spans="2:21" s="1" customFormat="1" ht="20.25" customHeight="1">
      <c r="B43" s="9"/>
      <c r="C43" s="52"/>
      <c r="D43" s="53"/>
      <c r="E43" s="140"/>
      <c r="F43" s="140"/>
      <c r="G43" s="140"/>
      <c r="H43" s="140"/>
      <c r="I43" s="140"/>
      <c r="J43" s="140"/>
      <c r="K43" s="54"/>
      <c r="L43" s="54"/>
      <c r="M43" s="140"/>
      <c r="N43" s="140"/>
      <c r="O43" s="140"/>
      <c r="P43" s="140"/>
      <c r="Q43" s="140"/>
      <c r="R43" s="140"/>
      <c r="S43" s="140"/>
      <c r="T43" s="55"/>
      <c r="U43" s="9"/>
    </row>
    <row r="44" spans="2:21" s="1" customFormat="1" ht="6.75" customHeight="1">
      <c r="B44" s="9"/>
      <c r="C44" s="9"/>
      <c r="D44" s="9"/>
      <c r="E44" s="9"/>
      <c r="F44" s="9"/>
      <c r="G44" s="9"/>
      <c r="H44" s="9"/>
      <c r="I44" s="9"/>
      <c r="J44" s="9"/>
      <c r="K44" s="9"/>
      <c r="L44" s="9"/>
      <c r="M44" s="9"/>
      <c r="N44" s="9"/>
      <c r="O44" s="9"/>
      <c r="P44" s="9"/>
      <c r="Q44" s="9"/>
      <c r="R44" s="9"/>
      <c r="S44" s="9"/>
      <c r="T44" s="9"/>
      <c r="U44" s="9"/>
    </row>
    <row r="45" spans="2:21" s="1" customFormat="1" ht="20.25" customHeight="1">
      <c r="B45" s="9" t="s">
        <v>49</v>
      </c>
      <c r="C45" s="9"/>
      <c r="D45" s="9"/>
      <c r="E45" s="9"/>
      <c r="F45" s="9"/>
      <c r="G45" s="9"/>
      <c r="H45" s="9"/>
      <c r="I45" s="9"/>
      <c r="J45" s="155"/>
      <c r="K45" s="9"/>
      <c r="L45" s="9"/>
      <c r="M45" s="9"/>
      <c r="N45" s="9"/>
      <c r="O45" s="9"/>
      <c r="P45" s="9"/>
      <c r="Q45" s="9"/>
      <c r="R45" s="9"/>
      <c r="S45" s="9"/>
      <c r="T45" s="9"/>
      <c r="U45" s="9"/>
    </row>
    <row r="46" spans="2:21" s="1" customFormat="1" ht="20.25" customHeight="1">
      <c r="B46" s="9"/>
      <c r="C46" s="34" t="s">
        <v>144</v>
      </c>
      <c r="D46" s="35"/>
      <c r="E46" s="35"/>
      <c r="F46" s="35"/>
      <c r="G46" s="35"/>
      <c r="H46" s="35"/>
      <c r="I46" s="35"/>
      <c r="J46" s="56"/>
      <c r="K46" s="35"/>
      <c r="L46" s="57"/>
      <c r="M46" s="35"/>
      <c r="N46" s="35"/>
      <c r="O46" s="35"/>
      <c r="P46" s="35"/>
      <c r="Q46" s="35"/>
      <c r="R46" s="35"/>
      <c r="S46" s="35"/>
      <c r="T46" s="45"/>
      <c r="U46" s="9"/>
    </row>
    <row r="47" spans="2:21" s="1" customFormat="1" ht="20.25" customHeight="1">
      <c r="B47" s="9"/>
      <c r="C47" s="41"/>
      <c r="D47" s="46"/>
      <c r="E47" s="9" t="s">
        <v>145</v>
      </c>
      <c r="F47" s="9"/>
      <c r="G47" s="9"/>
      <c r="H47" s="9"/>
      <c r="I47" s="9"/>
      <c r="K47" s="9"/>
      <c r="L47" s="9"/>
      <c r="M47" s="9"/>
      <c r="N47" s="9"/>
      <c r="O47" s="9"/>
      <c r="P47" s="9"/>
      <c r="Q47" s="9"/>
      <c r="R47" s="9"/>
      <c r="S47" s="9"/>
      <c r="T47" s="44"/>
      <c r="U47" s="9"/>
    </row>
    <row r="48" spans="2:21" s="1" customFormat="1" ht="20.25" customHeight="1">
      <c r="B48" s="9"/>
      <c r="C48" s="41"/>
      <c r="D48" s="46"/>
      <c r="E48" s="9" t="s">
        <v>146</v>
      </c>
      <c r="F48" s="9"/>
      <c r="G48" s="9"/>
      <c r="H48" s="9"/>
      <c r="I48" s="9"/>
      <c r="K48" s="9"/>
      <c r="L48" s="9"/>
      <c r="M48" s="9"/>
      <c r="N48" s="9"/>
      <c r="O48" s="9"/>
      <c r="P48" s="9"/>
      <c r="Q48" s="9"/>
      <c r="R48" s="9"/>
      <c r="S48" s="9"/>
      <c r="T48" s="44"/>
      <c r="U48" s="9"/>
    </row>
    <row r="49" spans="2:21" s="1" customFormat="1" ht="20.25" customHeight="1">
      <c r="B49" s="9"/>
      <c r="C49" s="41"/>
      <c r="D49" s="46"/>
      <c r="E49" s="9" t="s">
        <v>147</v>
      </c>
      <c r="F49" s="9"/>
      <c r="G49" s="9"/>
      <c r="H49" s="9"/>
      <c r="I49" s="9"/>
      <c r="K49" s="9"/>
      <c r="L49" s="9"/>
      <c r="M49" s="9"/>
      <c r="N49" s="9"/>
      <c r="O49" s="9"/>
      <c r="P49" s="9"/>
      <c r="Q49" s="9"/>
      <c r="R49" s="9"/>
      <c r="S49" s="9"/>
      <c r="T49" s="44"/>
      <c r="U49" s="9"/>
    </row>
    <row r="50" spans="2:21" s="1" customFormat="1" ht="20.25" customHeight="1">
      <c r="B50" s="9"/>
      <c r="C50" s="41"/>
      <c r="D50" s="46"/>
      <c r="E50" s="9" t="s">
        <v>148</v>
      </c>
      <c r="F50" s="9"/>
      <c r="G50" s="9"/>
      <c r="H50" s="9"/>
      <c r="I50" s="9"/>
      <c r="K50" s="9"/>
      <c r="L50" s="9"/>
      <c r="M50" s="9"/>
      <c r="N50" s="9"/>
      <c r="O50" s="9"/>
      <c r="P50" s="9"/>
      <c r="Q50" s="9"/>
      <c r="R50" s="9"/>
      <c r="S50" s="9"/>
      <c r="T50" s="44"/>
      <c r="U50" s="9"/>
    </row>
    <row r="51" spans="2:21" s="1" customFormat="1" ht="20.25" customHeight="1">
      <c r="B51" s="9"/>
      <c r="C51" s="41"/>
      <c r="D51" s="46"/>
      <c r="E51" s="9" t="s">
        <v>149</v>
      </c>
      <c r="F51" s="9"/>
      <c r="G51" s="9"/>
      <c r="H51" s="9"/>
      <c r="I51" s="9"/>
      <c r="K51" s="9"/>
      <c r="L51" s="156"/>
      <c r="M51" s="9"/>
      <c r="N51" s="9"/>
      <c r="O51" s="9"/>
      <c r="P51" s="9"/>
      <c r="Q51" s="9"/>
      <c r="R51" s="9"/>
      <c r="S51" s="9"/>
      <c r="T51" s="44"/>
      <c r="U51" s="9"/>
    </row>
    <row r="52" spans="2:21" s="1" customFormat="1" ht="20.25" customHeight="1">
      <c r="B52" s="9"/>
      <c r="C52" s="53"/>
      <c r="D52" s="140"/>
      <c r="E52" s="140"/>
      <c r="F52" s="140"/>
      <c r="G52" s="140"/>
      <c r="H52" s="140"/>
      <c r="I52" s="140"/>
      <c r="J52" s="54"/>
      <c r="K52" s="140"/>
      <c r="L52" s="140"/>
      <c r="M52" s="140"/>
      <c r="N52" s="140"/>
      <c r="O52" s="140"/>
      <c r="P52" s="140"/>
      <c r="Q52" s="140"/>
      <c r="R52" s="140"/>
      <c r="S52" s="140"/>
      <c r="T52" s="55"/>
      <c r="U52" s="9"/>
    </row>
    <row r="53" spans="2:21" s="1" customFormat="1" ht="20.25" customHeight="1">
      <c r="B53" s="9"/>
      <c r="C53" s="34" t="s">
        <v>150</v>
      </c>
      <c r="D53" s="35"/>
      <c r="E53" s="35"/>
      <c r="F53" s="35"/>
      <c r="G53" s="35"/>
      <c r="H53" s="35"/>
      <c r="I53" s="35"/>
      <c r="J53" s="35"/>
      <c r="K53" s="56"/>
      <c r="L53" s="35" t="s">
        <v>151</v>
      </c>
      <c r="M53" s="35"/>
      <c r="N53" s="35"/>
      <c r="O53" s="35"/>
      <c r="P53" s="56"/>
      <c r="Q53" s="35"/>
      <c r="R53" s="35"/>
      <c r="S53" s="35"/>
      <c r="T53" s="45"/>
      <c r="U53" s="9"/>
    </row>
    <row r="54" spans="2:21" s="1" customFormat="1" ht="20.25" customHeight="1">
      <c r="B54" s="9"/>
      <c r="C54" s="41"/>
      <c r="D54" s="9" t="s">
        <v>152</v>
      </c>
      <c r="E54" s="9"/>
      <c r="F54" s="9"/>
      <c r="G54" s="9"/>
      <c r="H54" s="9"/>
      <c r="I54" s="9"/>
      <c r="J54" s="9"/>
      <c r="L54" s="9"/>
      <c r="M54" s="9"/>
      <c r="N54" s="9"/>
      <c r="O54" s="9"/>
      <c r="Q54" s="9"/>
      <c r="R54" s="9"/>
      <c r="S54" s="9"/>
      <c r="T54" s="44"/>
      <c r="U54" s="9"/>
    </row>
    <row r="55" spans="2:21" s="1" customFormat="1" ht="20.25" customHeight="1">
      <c r="B55" s="9"/>
      <c r="C55" s="41"/>
      <c r="D55" s="9" t="s">
        <v>33</v>
      </c>
      <c r="E55" s="37"/>
      <c r="F55" s="37"/>
      <c r="G55" s="37"/>
      <c r="H55" s="37"/>
      <c r="I55" s="9"/>
      <c r="J55" s="9"/>
      <c r="L55" s="9"/>
      <c r="M55" s="9"/>
      <c r="N55" s="9"/>
      <c r="O55" s="9"/>
      <c r="Q55" s="9"/>
      <c r="R55" s="9"/>
      <c r="S55" s="9"/>
      <c r="T55" s="44"/>
      <c r="U55" s="9"/>
    </row>
    <row r="56" spans="2:21" s="1" customFormat="1" ht="20.25" customHeight="1">
      <c r="B56" s="9"/>
      <c r="C56" s="53"/>
      <c r="D56" s="140"/>
      <c r="E56" s="140"/>
      <c r="F56" s="140"/>
      <c r="G56" s="140"/>
      <c r="H56" s="140"/>
      <c r="I56" s="140"/>
      <c r="J56" s="140"/>
      <c r="K56" s="54"/>
      <c r="L56" s="140"/>
      <c r="M56" s="140"/>
      <c r="N56" s="140"/>
      <c r="O56" s="140"/>
      <c r="P56" s="54"/>
      <c r="Q56" s="140"/>
      <c r="R56" s="140"/>
      <c r="S56" s="140"/>
      <c r="T56" s="55"/>
      <c r="U56" s="9"/>
    </row>
    <row r="57" spans="2:21" s="1" customFormat="1" ht="20.25" customHeight="1">
      <c r="B57" s="9"/>
      <c r="C57" s="34" t="s">
        <v>153</v>
      </c>
      <c r="D57" s="35"/>
      <c r="E57" s="35"/>
      <c r="F57" s="35"/>
      <c r="G57" s="35"/>
      <c r="H57" s="35"/>
      <c r="I57" s="35"/>
      <c r="J57" s="35"/>
      <c r="K57" s="56"/>
      <c r="L57" s="35"/>
      <c r="M57" s="35"/>
      <c r="N57" s="35"/>
      <c r="O57" s="35"/>
      <c r="P57" s="35"/>
      <c r="Q57" s="35"/>
      <c r="R57" s="35"/>
      <c r="S57" s="35"/>
      <c r="T57" s="45"/>
      <c r="U57" s="9"/>
    </row>
    <row r="58" spans="2:21" s="1" customFormat="1" ht="20.25" customHeight="1">
      <c r="B58" s="9"/>
      <c r="C58" s="41"/>
      <c r="D58" s="9" t="s">
        <v>154</v>
      </c>
      <c r="E58" s="9"/>
      <c r="F58" s="9"/>
      <c r="G58" s="147"/>
      <c r="H58" s="9" t="s">
        <v>155</v>
      </c>
      <c r="I58" s="9"/>
      <c r="J58" s="9"/>
      <c r="L58" s="9"/>
      <c r="M58" s="9"/>
      <c r="N58" s="9"/>
      <c r="O58" s="9"/>
      <c r="P58" s="9"/>
      <c r="Q58" s="9"/>
      <c r="R58" s="9"/>
      <c r="S58" s="9"/>
      <c r="T58" s="44"/>
      <c r="U58" s="9"/>
    </row>
    <row r="59" spans="2:21" s="1" customFormat="1" ht="20.25" customHeight="1">
      <c r="B59" s="9"/>
      <c r="C59" s="41"/>
      <c r="D59" s="9" t="s">
        <v>156</v>
      </c>
      <c r="E59" s="9"/>
      <c r="F59" s="9"/>
      <c r="G59" s="147"/>
      <c r="H59" s="9" t="s">
        <v>158</v>
      </c>
      <c r="I59" s="9"/>
      <c r="J59" s="9"/>
      <c r="L59" s="9"/>
      <c r="M59" s="9"/>
      <c r="N59" s="9"/>
      <c r="O59" s="9"/>
      <c r="P59" s="9"/>
      <c r="Q59" s="9"/>
      <c r="R59" s="9"/>
      <c r="S59" s="9"/>
      <c r="T59" s="44"/>
      <c r="U59" s="9"/>
    </row>
    <row r="60" spans="2:21" s="1" customFormat="1" ht="20.25" customHeight="1">
      <c r="B60" s="9"/>
      <c r="C60" s="41"/>
      <c r="D60" s="9" t="s">
        <v>159</v>
      </c>
      <c r="E60" s="9"/>
      <c r="F60" s="226"/>
      <c r="G60" s="226"/>
      <c r="H60" s="226"/>
      <c r="I60" s="226"/>
      <c r="J60" s="226"/>
      <c r="K60" s="226"/>
      <c r="L60" s="226"/>
      <c r="M60" s="226"/>
      <c r="N60" s="226"/>
      <c r="O60" s="226"/>
      <c r="P60" s="226"/>
      <c r="Q60" s="226"/>
      <c r="R60" s="226"/>
      <c r="S60" s="9" t="s">
        <v>129</v>
      </c>
      <c r="T60" s="44"/>
      <c r="U60" s="9"/>
    </row>
    <row r="61" spans="2:21" s="1" customFormat="1" ht="20.25" customHeight="1">
      <c r="B61" s="9"/>
      <c r="C61" s="53"/>
      <c r="D61" s="140"/>
      <c r="E61" s="140"/>
      <c r="F61" s="140"/>
      <c r="G61" s="140"/>
      <c r="H61" s="140"/>
      <c r="I61" s="140"/>
      <c r="J61" s="140"/>
      <c r="K61" s="54"/>
      <c r="L61" s="140"/>
      <c r="M61" s="140"/>
      <c r="N61" s="140"/>
      <c r="O61" s="140"/>
      <c r="P61" s="140"/>
      <c r="Q61" s="140"/>
      <c r="R61" s="140"/>
      <c r="S61" s="140"/>
      <c r="T61" s="55"/>
      <c r="U61" s="9"/>
    </row>
    <row r="62" spans="2:21" s="1" customFormat="1" ht="20.25" customHeight="1">
      <c r="B62" s="9"/>
      <c r="C62" s="34" t="s">
        <v>160</v>
      </c>
      <c r="D62" s="35"/>
      <c r="E62" s="35"/>
      <c r="F62" s="35"/>
      <c r="G62" s="35"/>
      <c r="H62" s="35"/>
      <c r="I62" s="35"/>
      <c r="J62" s="35"/>
      <c r="K62" s="35"/>
      <c r="L62" s="35"/>
      <c r="M62" s="35"/>
      <c r="N62" s="56"/>
      <c r="O62" s="35"/>
      <c r="P62" s="35"/>
      <c r="Q62" s="35"/>
      <c r="R62" s="35"/>
      <c r="S62" s="35"/>
      <c r="T62" s="45"/>
      <c r="U62" s="9"/>
    </row>
    <row r="63" spans="2:21" s="1" customFormat="1" ht="20.25" customHeight="1">
      <c r="B63" s="9"/>
      <c r="C63" s="41"/>
      <c r="D63" s="9" t="s">
        <v>161</v>
      </c>
      <c r="E63" s="9"/>
      <c r="F63" s="9"/>
      <c r="G63" s="9"/>
      <c r="H63" s="9"/>
      <c r="I63" s="9"/>
      <c r="J63" s="9"/>
      <c r="K63" s="9"/>
      <c r="L63" s="9"/>
      <c r="M63" s="9"/>
      <c r="O63" s="9"/>
      <c r="P63" s="9"/>
      <c r="Q63" s="9"/>
      <c r="R63" s="9"/>
      <c r="S63" s="9"/>
      <c r="T63" s="44"/>
      <c r="U63" s="9"/>
    </row>
    <row r="64" spans="2:21" s="1" customFormat="1" ht="20.25" customHeight="1">
      <c r="B64" s="9"/>
      <c r="C64" s="41"/>
      <c r="D64" s="9" t="s">
        <v>162</v>
      </c>
      <c r="E64" s="9"/>
      <c r="F64" s="9"/>
      <c r="G64" s="147"/>
      <c r="H64" s="9" t="s">
        <v>163</v>
      </c>
      <c r="I64" s="147"/>
      <c r="J64" s="9" t="s">
        <v>164</v>
      </c>
      <c r="K64" s="147"/>
      <c r="L64" s="9" t="s">
        <v>165</v>
      </c>
      <c r="M64" s="9"/>
      <c r="O64" s="9"/>
      <c r="P64" s="9"/>
      <c r="Q64" s="9"/>
      <c r="R64" s="9"/>
      <c r="S64" s="9"/>
      <c r="T64" s="44"/>
      <c r="U64" s="9"/>
    </row>
    <row r="65" spans="2:21" s="1" customFormat="1" ht="20.25" customHeight="1">
      <c r="B65" s="9"/>
      <c r="C65" s="41"/>
      <c r="D65" s="9" t="s">
        <v>166</v>
      </c>
      <c r="E65" s="9"/>
      <c r="F65" s="9"/>
      <c r="G65" s="147"/>
      <c r="H65" s="9" t="s">
        <v>163</v>
      </c>
      <c r="I65" s="147"/>
      <c r="J65" s="9" t="s">
        <v>164</v>
      </c>
      <c r="K65" s="147"/>
      <c r="L65" s="9" t="s">
        <v>165</v>
      </c>
      <c r="M65" s="9"/>
      <c r="O65" s="9"/>
      <c r="P65" s="9"/>
      <c r="Q65" s="9"/>
      <c r="R65" s="9"/>
      <c r="S65" s="9"/>
      <c r="T65" s="44"/>
      <c r="U65" s="9"/>
    </row>
    <row r="66" spans="2:21" s="1" customFormat="1" ht="20.25" customHeight="1">
      <c r="B66" s="9"/>
      <c r="C66" s="41"/>
      <c r="D66" s="9" t="s">
        <v>167</v>
      </c>
      <c r="E66" s="9"/>
      <c r="F66" s="9"/>
      <c r="G66" s="46"/>
      <c r="H66" s="9"/>
      <c r="I66" s="9" t="s">
        <v>168</v>
      </c>
      <c r="J66" s="9"/>
      <c r="K66" s="9"/>
      <c r="L66" s="9"/>
      <c r="M66" s="9"/>
      <c r="O66" s="9"/>
      <c r="P66" s="9"/>
      <c r="Q66" s="9"/>
      <c r="R66" s="9"/>
      <c r="S66" s="9"/>
      <c r="T66" s="44"/>
      <c r="U66" s="9"/>
    </row>
    <row r="67" spans="2:21" s="1" customFormat="1" ht="20.25" customHeight="1">
      <c r="B67" s="9"/>
      <c r="C67" s="41"/>
      <c r="D67" s="9" t="s">
        <v>169</v>
      </c>
      <c r="E67" s="9"/>
      <c r="F67" s="9"/>
      <c r="G67" s="9"/>
      <c r="H67" s="226"/>
      <c r="I67" s="226"/>
      <c r="J67" s="226"/>
      <c r="K67" s="226"/>
      <c r="L67" s="9" t="s">
        <v>129</v>
      </c>
      <c r="M67" s="9"/>
      <c r="O67" s="9"/>
      <c r="P67" s="9"/>
      <c r="Q67" s="9"/>
      <c r="R67" s="9"/>
      <c r="S67" s="9"/>
      <c r="T67" s="44"/>
      <c r="U67" s="9"/>
    </row>
    <row r="68" spans="2:21" s="1" customFormat="1" ht="20.25" customHeight="1">
      <c r="B68" s="9"/>
      <c r="C68" s="41"/>
      <c r="D68" s="9"/>
      <c r="E68" s="9"/>
      <c r="F68" s="9"/>
      <c r="G68" s="9"/>
      <c r="H68" s="9"/>
      <c r="I68" s="9"/>
      <c r="J68" s="9"/>
      <c r="K68" s="9"/>
      <c r="L68" s="9"/>
      <c r="M68" s="9"/>
      <c r="N68" s="9"/>
      <c r="O68" s="9"/>
      <c r="P68" s="9"/>
      <c r="Q68" s="9"/>
      <c r="R68" s="9"/>
      <c r="S68" s="9"/>
      <c r="T68" s="44"/>
      <c r="U68" s="9"/>
    </row>
    <row r="69" spans="2:21" s="1" customFormat="1" ht="20.25" customHeight="1">
      <c r="B69" s="9"/>
      <c r="C69" s="34" t="s">
        <v>173</v>
      </c>
      <c r="D69" s="35"/>
      <c r="E69" s="35"/>
      <c r="F69" s="35"/>
      <c r="G69" s="35"/>
      <c r="H69" s="35"/>
      <c r="I69" s="35"/>
      <c r="J69" s="35"/>
      <c r="K69" s="35"/>
      <c r="L69" s="35"/>
      <c r="M69" s="35"/>
      <c r="N69" s="35"/>
      <c r="O69" s="35"/>
      <c r="P69" s="35"/>
      <c r="Q69" s="35"/>
      <c r="R69" s="35"/>
      <c r="S69" s="35"/>
      <c r="T69" s="35"/>
      <c r="U69" s="41"/>
    </row>
    <row r="70" spans="2:21" s="1" customFormat="1" ht="20.25" customHeight="1">
      <c r="B70" s="9"/>
      <c r="C70" s="41"/>
      <c r="D70" s="9" t="s">
        <v>170</v>
      </c>
      <c r="E70" s="9"/>
      <c r="F70" s="9"/>
      <c r="G70" s="9"/>
      <c r="H70" s="9"/>
      <c r="I70" s="9"/>
      <c r="J70" s="9"/>
      <c r="K70" s="9"/>
      <c r="L70" s="9"/>
      <c r="M70" s="9"/>
      <c r="N70" s="9"/>
      <c r="O70" s="9"/>
      <c r="P70" s="9"/>
      <c r="Q70" s="9"/>
      <c r="R70" s="9"/>
      <c r="S70" s="9"/>
      <c r="T70" s="9"/>
      <c r="U70" s="41"/>
    </row>
    <row r="71" spans="2:21" s="1" customFormat="1" ht="20.25" customHeight="1">
      <c r="B71" s="9"/>
      <c r="C71" s="41"/>
      <c r="D71" s="9" t="s">
        <v>171</v>
      </c>
      <c r="E71" s="9"/>
      <c r="F71" s="9"/>
      <c r="H71" s="54"/>
      <c r="I71" s="54"/>
      <c r="J71" s="54"/>
      <c r="K71" s="54"/>
      <c r="L71" s="54"/>
      <c r="M71" s="140"/>
      <c r="N71" s="140"/>
      <c r="O71" s="140"/>
      <c r="P71" s="140"/>
      <c r="Q71" s="140"/>
      <c r="R71" s="140"/>
      <c r="S71" s="9" t="s">
        <v>129</v>
      </c>
      <c r="T71" s="9"/>
      <c r="U71" s="41"/>
    </row>
    <row r="72" spans="2:21" s="1" customFormat="1" ht="23.25" customHeight="1">
      <c r="B72" s="9"/>
      <c r="C72" s="53"/>
      <c r="D72" s="140"/>
      <c r="E72" s="140"/>
      <c r="F72" s="140"/>
      <c r="G72" s="140"/>
      <c r="H72" s="140"/>
      <c r="I72" s="140"/>
      <c r="J72" s="140"/>
      <c r="K72" s="140"/>
      <c r="L72" s="140"/>
      <c r="M72" s="58" t="s">
        <v>157</v>
      </c>
      <c r="N72" s="58"/>
      <c r="O72" s="58"/>
      <c r="P72" s="58"/>
      <c r="Q72" s="58"/>
      <c r="R72" s="58"/>
      <c r="S72" s="58"/>
      <c r="T72" s="58"/>
      <c r="U72" s="41"/>
    </row>
    <row r="73" spans="2:21" s="1" customFormat="1" ht="6.75" customHeight="1">
      <c r="B73" s="9"/>
      <c r="C73" s="9"/>
      <c r="D73" s="9"/>
      <c r="E73" s="9"/>
      <c r="F73" s="9"/>
      <c r="G73" s="9"/>
      <c r="H73" s="9"/>
      <c r="I73" s="9"/>
      <c r="J73" s="9"/>
      <c r="K73" s="9"/>
      <c r="L73" s="9"/>
      <c r="M73" s="9"/>
      <c r="N73" s="9"/>
      <c r="O73" s="9"/>
      <c r="P73" s="9"/>
      <c r="Q73" s="9"/>
      <c r="R73" s="9"/>
      <c r="S73" s="9"/>
      <c r="T73" s="9"/>
      <c r="U73" s="9"/>
    </row>
    <row r="74" spans="2:21" s="1" customFormat="1" ht="12" customHeight="1">
      <c r="B74" s="9"/>
      <c r="C74" s="13"/>
      <c r="D74" s="9"/>
      <c r="E74" s="9"/>
      <c r="F74" s="9"/>
      <c r="G74" s="148"/>
      <c r="H74" s="148"/>
      <c r="I74" s="9"/>
      <c r="J74" s="9"/>
      <c r="K74" s="9"/>
      <c r="L74" s="9"/>
      <c r="M74" s="9"/>
      <c r="N74" s="9"/>
      <c r="O74" s="9"/>
      <c r="P74" s="9"/>
      <c r="Q74" s="9"/>
      <c r="R74" s="9"/>
      <c r="S74" s="9"/>
      <c r="T74" s="9"/>
    </row>
    <row r="75" spans="2:21" s="1" customFormat="1" ht="14">
      <c r="C75" s="13"/>
    </row>
    <row r="76" spans="2:21" ht="14">
      <c r="B76" s="1"/>
      <c r="C76" s="15"/>
    </row>
  </sheetData>
  <mergeCells count="7">
    <mergeCell ref="H67:K67"/>
    <mergeCell ref="B3:U3"/>
    <mergeCell ref="Q5:T5"/>
    <mergeCell ref="K18:T18"/>
    <mergeCell ref="H19:K19"/>
    <mergeCell ref="H25:K25"/>
    <mergeCell ref="F60:R60"/>
  </mergeCells>
  <phoneticPr fontId="5"/>
  <dataValidations count="2">
    <dataValidation type="list" allowBlank="1" showInputMessage="1" showErrorMessage="1" sqref="E14:E18 E21:E24 D47:D51 G66" xr:uid="{1CC14CEB-37A9-4A41-8BA4-F09600386E75}">
      <formula1>"〇"</formula1>
    </dataValidation>
    <dataValidation type="whole" allowBlank="1" showInputMessage="1" showErrorMessage="1" sqref="O39 L39" xr:uid="{CC75983B-D30F-4C9F-8F80-22CA50BA9A96}">
      <formula1>0</formula1>
      <formula2>99999</formula2>
    </dataValidation>
  </dataValidations>
  <printOptions horizontalCentered="1"/>
  <pageMargins left="0" right="0" top="0.78740157480314965" bottom="0" header="0.31496062992125984" footer="0.31496062992125984"/>
  <pageSetup paperSize="9" scale="5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02CE-4D0F-4B94-BB77-88BC998744FA}">
  <sheetPr>
    <tabColor rgb="FFFFFF00"/>
  </sheetPr>
  <dimension ref="A1:K33"/>
  <sheetViews>
    <sheetView view="pageBreakPreview" zoomScaleNormal="100" zoomScaleSheetLayoutView="100" workbookViewId="0">
      <selection activeCell="C17" sqref="C17:E17"/>
    </sheetView>
  </sheetViews>
  <sheetFormatPr defaultColWidth="9" defaultRowHeight="13"/>
  <cols>
    <col min="1" max="1" width="2.90625" style="14" customWidth="1"/>
    <col min="2" max="2" width="17.7265625" style="14" customWidth="1"/>
    <col min="3" max="3" width="25" style="14" customWidth="1"/>
    <col min="4" max="4" width="11.6328125" style="14" customWidth="1"/>
    <col min="5" max="5" width="10.6328125" style="14" customWidth="1"/>
    <col min="6" max="7" width="15.453125" style="14" customWidth="1"/>
    <col min="8" max="8" width="7" style="14" customWidth="1"/>
    <col min="9" max="16384" width="9" style="14"/>
  </cols>
  <sheetData>
    <row r="1" spans="1:11" ht="20.25" customHeight="1">
      <c r="A1" s="16" t="s">
        <v>59</v>
      </c>
      <c r="B1" s="16"/>
      <c r="C1" s="16"/>
      <c r="D1" s="16"/>
      <c r="E1" s="16"/>
      <c r="F1" s="16"/>
      <c r="G1" s="16"/>
      <c r="I1" s="157">
        <v>133000</v>
      </c>
    </row>
    <row r="2" spans="1:11" ht="23.25" customHeight="1">
      <c r="A2" s="16"/>
      <c r="B2" s="234" t="s">
        <v>182</v>
      </c>
      <c r="C2" s="234"/>
      <c r="D2" s="234"/>
      <c r="E2" s="234"/>
      <c r="F2" s="234"/>
      <c r="G2" s="16"/>
      <c r="I2" s="157">
        <v>266000</v>
      </c>
    </row>
    <row r="3" spans="1:11" ht="23.25" customHeight="1">
      <c r="A3" s="16"/>
      <c r="B3" s="141"/>
      <c r="C3" s="141"/>
      <c r="D3" s="141"/>
      <c r="E3" s="158" t="s">
        <v>60</v>
      </c>
      <c r="F3" s="235"/>
      <c r="G3" s="235"/>
      <c r="H3" s="16"/>
    </row>
    <row r="4" spans="1:11" s="142" customFormat="1" ht="15.75" customHeight="1">
      <c r="B4" s="236" t="s">
        <v>178</v>
      </c>
      <c r="C4" s="236"/>
      <c r="D4" s="236"/>
      <c r="E4" s="236"/>
      <c r="F4" s="236"/>
      <c r="G4" s="143"/>
      <c r="H4" s="143"/>
      <c r="I4" s="159"/>
      <c r="J4" s="143"/>
    </row>
    <row r="5" spans="1:11" s="142" customFormat="1" ht="15" customHeight="1">
      <c r="B5" s="237" t="s">
        <v>181</v>
      </c>
      <c r="C5" s="238"/>
      <c r="D5" s="238"/>
      <c r="E5" s="238"/>
      <c r="F5" s="238"/>
      <c r="G5" s="239"/>
      <c r="H5" s="143"/>
      <c r="I5" s="143"/>
      <c r="J5" s="143"/>
    </row>
    <row r="6" spans="1:11" s="142" customFormat="1" ht="179.25" customHeight="1">
      <c r="B6" s="240" t="s">
        <v>180</v>
      </c>
      <c r="C6" s="241"/>
      <c r="D6" s="241"/>
      <c r="E6" s="241"/>
      <c r="F6" s="241"/>
      <c r="G6" s="242"/>
      <c r="H6" s="143"/>
      <c r="I6" s="143"/>
      <c r="J6" s="143"/>
    </row>
    <row r="7" spans="1:11" s="142" customFormat="1" ht="12.75" customHeight="1">
      <c r="B7" s="143"/>
      <c r="C7" s="143"/>
      <c r="D7" s="143"/>
      <c r="E7" s="143"/>
      <c r="F7" s="143"/>
      <c r="G7" s="143"/>
      <c r="H7" s="143"/>
      <c r="I7" s="143"/>
      <c r="J7" s="143"/>
    </row>
    <row r="8" spans="1:11" s="142" customFormat="1" ht="18" customHeight="1">
      <c r="B8" s="143"/>
      <c r="C8" s="143"/>
      <c r="D8" s="143"/>
      <c r="E8" s="143"/>
      <c r="F8" s="143"/>
      <c r="G8" s="19" t="s">
        <v>57</v>
      </c>
      <c r="H8" s="143"/>
      <c r="I8" s="143"/>
      <c r="J8" s="143"/>
      <c r="K8" s="160"/>
    </row>
    <row r="9" spans="1:11" s="142" customFormat="1" ht="46.5" customHeight="1">
      <c r="A9" s="144"/>
      <c r="B9" s="243" t="s">
        <v>110</v>
      </c>
      <c r="C9" s="245" t="s">
        <v>175</v>
      </c>
      <c r="D9" s="247" t="s">
        <v>179</v>
      </c>
      <c r="E9" s="243" t="s">
        <v>111</v>
      </c>
      <c r="F9" s="161" t="s">
        <v>46</v>
      </c>
      <c r="G9" s="161" t="s">
        <v>53</v>
      </c>
    </row>
    <row r="10" spans="1:11" s="142" customFormat="1" ht="12.75" customHeight="1">
      <c r="A10" s="144"/>
      <c r="B10" s="244"/>
      <c r="C10" s="246"/>
      <c r="D10" s="248"/>
      <c r="E10" s="244"/>
      <c r="F10" s="162" t="s">
        <v>176</v>
      </c>
      <c r="G10" s="162" t="s">
        <v>177</v>
      </c>
    </row>
    <row r="11" spans="1:11" s="142" customFormat="1" ht="62.25" customHeight="1">
      <c r="B11" s="163"/>
      <c r="C11" s="163"/>
      <c r="D11" s="164"/>
      <c r="E11" s="165"/>
      <c r="F11" s="166"/>
      <c r="G11" s="166"/>
    </row>
    <row r="12" spans="1:11" s="142" customFormat="1" ht="62.25" customHeight="1">
      <c r="B12" s="163"/>
      <c r="C12" s="163"/>
      <c r="D12" s="164"/>
      <c r="E12" s="165"/>
      <c r="F12" s="166"/>
      <c r="G12" s="166"/>
    </row>
    <row r="13" spans="1:11" s="142" customFormat="1" ht="62.25" customHeight="1">
      <c r="B13" s="163"/>
      <c r="C13" s="163"/>
      <c r="D13" s="164"/>
      <c r="E13" s="165"/>
      <c r="F13" s="166"/>
      <c r="G13" s="166"/>
    </row>
    <row r="14" spans="1:11" s="142" customFormat="1" ht="62.25" customHeight="1" thickBot="1">
      <c r="B14" s="163"/>
      <c r="C14" s="163"/>
      <c r="D14" s="167"/>
      <c r="E14" s="168"/>
      <c r="F14" s="169"/>
      <c r="G14" s="169"/>
    </row>
    <row r="15" spans="1:11" s="142" customFormat="1" ht="44.25" customHeight="1" thickTop="1">
      <c r="B15" s="145"/>
      <c r="C15" s="145"/>
      <c r="D15" s="170" t="s">
        <v>112</v>
      </c>
      <c r="E15" s="171"/>
      <c r="F15" s="172">
        <f>SUM(F11:F14)</f>
        <v>0</v>
      </c>
      <c r="G15" s="172">
        <f t="shared" ref="G15" si="0">ROUNDDOWN((F15*2/3),-3)</f>
        <v>0</v>
      </c>
      <c r="H15" s="16" t="s">
        <v>61</v>
      </c>
    </row>
    <row r="16" spans="1:11" ht="26.25" customHeight="1">
      <c r="A16" s="16"/>
      <c r="B16" s="18" t="s">
        <v>54</v>
      </c>
      <c r="C16" s="16"/>
      <c r="D16" s="16"/>
      <c r="E16" s="16"/>
      <c r="F16" s="16"/>
      <c r="G16" s="16"/>
    </row>
    <row r="17" spans="1:7" ht="26.25" customHeight="1">
      <c r="A17" s="16"/>
      <c r="B17" s="21" t="s">
        <v>65</v>
      </c>
      <c r="C17" s="230" t="s">
        <v>218</v>
      </c>
      <c r="D17" s="231"/>
      <c r="E17" s="232"/>
      <c r="F17" s="21" t="s">
        <v>55</v>
      </c>
      <c r="G17" s="16"/>
    </row>
    <row r="18" spans="1:7" ht="26.25" customHeight="1">
      <c r="A18" s="16"/>
      <c r="B18" s="22"/>
      <c r="C18" s="231"/>
      <c r="D18" s="231"/>
      <c r="E18" s="173" t="s">
        <v>56</v>
      </c>
      <c r="F18" s="174">
        <f>B18*C18</f>
        <v>0</v>
      </c>
      <c r="G18" s="16" t="s">
        <v>62</v>
      </c>
    </row>
    <row r="19" spans="1:7">
      <c r="A19" s="16"/>
      <c r="B19" s="60"/>
      <c r="C19" s="141"/>
      <c r="D19" s="141"/>
      <c r="E19" s="16"/>
      <c r="F19" s="31"/>
      <c r="G19" s="16"/>
    </row>
    <row r="20" spans="1:7">
      <c r="A20" s="16"/>
      <c r="B20" s="27"/>
      <c r="C20" s="16"/>
      <c r="D20" s="141"/>
      <c r="E20" s="16"/>
      <c r="F20" s="31"/>
      <c r="G20" s="16"/>
    </row>
    <row r="21" spans="1:7">
      <c r="A21" s="16"/>
      <c r="B21" s="28"/>
      <c r="C21" s="16"/>
      <c r="D21" s="16"/>
      <c r="E21" s="16"/>
      <c r="F21" s="16"/>
      <c r="G21" s="16"/>
    </row>
    <row r="22" spans="1:7" ht="26.25" customHeight="1" thickBot="1">
      <c r="A22" s="16"/>
      <c r="B22" s="16"/>
      <c r="C22" s="16"/>
      <c r="D22" s="16"/>
      <c r="E22" s="16"/>
      <c r="F22" s="24" t="s">
        <v>58</v>
      </c>
      <c r="G22" s="16"/>
    </row>
    <row r="23" spans="1:7" ht="26.25" customHeight="1" thickBot="1">
      <c r="A23" s="16"/>
      <c r="B23" s="16"/>
      <c r="C23" s="16"/>
      <c r="D23" s="16"/>
      <c r="E23" s="25"/>
      <c r="F23" s="138"/>
      <c r="G23" s="16" t="s">
        <v>63</v>
      </c>
    </row>
    <row r="24" spans="1:7">
      <c r="A24" s="16"/>
      <c r="B24" s="16" t="s">
        <v>64</v>
      </c>
      <c r="C24" s="16"/>
      <c r="D24" s="16"/>
      <c r="E24" s="16"/>
      <c r="F24" s="16"/>
      <c r="G24" s="16"/>
    </row>
    <row r="25" spans="1:7" ht="96.75" customHeight="1">
      <c r="A25" s="16"/>
      <c r="B25" s="233" t="s">
        <v>66</v>
      </c>
      <c r="C25" s="233"/>
      <c r="D25" s="233"/>
      <c r="E25" s="233"/>
      <c r="F25" s="233"/>
      <c r="G25" s="16"/>
    </row>
    <row r="26" spans="1:7">
      <c r="A26" s="16"/>
      <c r="B26" s="16"/>
      <c r="C26" s="16"/>
      <c r="D26" s="16"/>
      <c r="E26" s="16"/>
      <c r="F26" s="16"/>
      <c r="G26" s="16"/>
    </row>
    <row r="27" spans="1:7">
      <c r="A27" s="16"/>
      <c r="B27" s="27"/>
      <c r="C27" s="16"/>
      <c r="D27" s="16"/>
      <c r="E27" s="16"/>
      <c r="F27" s="16"/>
      <c r="G27" s="16"/>
    </row>
    <row r="28" spans="1:7">
      <c r="A28" s="16"/>
      <c r="B28" s="28"/>
      <c r="C28" s="16"/>
      <c r="D28" s="16"/>
      <c r="E28" s="16"/>
      <c r="F28" s="16"/>
      <c r="G28" s="16"/>
    </row>
    <row r="29" spans="1:7">
      <c r="A29" s="16"/>
      <c r="B29" s="16"/>
      <c r="C29" s="16"/>
      <c r="D29" s="16"/>
      <c r="E29" s="16"/>
      <c r="F29" s="16"/>
      <c r="G29" s="16"/>
    </row>
    <row r="30" spans="1:7">
      <c r="A30" s="16"/>
      <c r="B30" s="16"/>
      <c r="C30" s="16"/>
      <c r="D30" s="16"/>
      <c r="E30" s="16"/>
      <c r="F30" s="16"/>
      <c r="G30" s="16"/>
    </row>
    <row r="31" spans="1:7">
      <c r="A31" s="16"/>
      <c r="B31" s="16"/>
      <c r="C31" s="16"/>
      <c r="D31" s="16"/>
      <c r="E31" s="16"/>
      <c r="F31" s="16"/>
      <c r="G31" s="16"/>
    </row>
    <row r="32" spans="1:7">
      <c r="A32" s="16"/>
      <c r="B32" s="16"/>
      <c r="C32" s="16"/>
      <c r="D32" s="16"/>
      <c r="E32" s="16"/>
      <c r="F32" s="16"/>
      <c r="G32" s="16"/>
    </row>
    <row r="33" spans="1:7">
      <c r="A33" s="16"/>
      <c r="B33" s="16"/>
      <c r="C33" s="16"/>
      <c r="D33" s="16"/>
      <c r="E33" s="16"/>
      <c r="F33" s="16"/>
      <c r="G33" s="16"/>
    </row>
  </sheetData>
  <mergeCells count="12">
    <mergeCell ref="C17:E17"/>
    <mergeCell ref="C18:D18"/>
    <mergeCell ref="B25:F25"/>
    <mergeCell ref="B2:F2"/>
    <mergeCell ref="F3:G3"/>
    <mergeCell ref="B4:F4"/>
    <mergeCell ref="B5:G5"/>
    <mergeCell ref="B6:G6"/>
    <mergeCell ref="B9:B10"/>
    <mergeCell ref="C9:C10"/>
    <mergeCell ref="D9:D10"/>
    <mergeCell ref="E9:E10"/>
  </mergeCells>
  <phoneticPr fontId="5"/>
  <dataValidations count="5">
    <dataValidation type="list" allowBlank="1" showInputMessage="1" showErrorMessage="1" sqref="B18" xr:uid="{0B26BC24-2299-4AB4-A969-1AAB3A36A799}">
      <formula1>$I$1:$I$2</formula1>
    </dataValidation>
    <dataValidation type="whole" allowBlank="1" showInputMessage="1" showErrorMessage="1" sqref="F11:G15" xr:uid="{178C3C17-8E7D-4783-A39F-AC13AD2111C4}">
      <formula1>0</formula1>
      <formula2>99999999</formula2>
    </dataValidation>
    <dataValidation type="custom" allowBlank="1" showInputMessage="1" showErrorMessage="1" sqref="E15" xr:uid="{E27FBDCD-E36E-40CB-A079-9FEFEA169037}">
      <formula1>"有,無"</formula1>
    </dataValidation>
    <dataValidation type="list" allowBlank="1" showInputMessage="1" showErrorMessage="1" sqref="D11:D14" xr:uid="{66F7A299-3F7A-4E1C-AAC9-6B45572D4262}">
      <formula1>"①,②,③,④,⑤"</formula1>
    </dataValidation>
    <dataValidation type="list" allowBlank="1" showInputMessage="1" showErrorMessage="1" sqref="E11:E14" xr:uid="{DF789480-2BEB-4D54-BCED-62CB51DCD642}">
      <formula1>"有,無"</formula1>
    </dataValidation>
  </dataValidations>
  <pageMargins left="0.7" right="0.7" top="0.75" bottom="0.75" header="0.3" footer="0.3"/>
  <pageSetup paperSize="9" scale="74"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K33"/>
  <sheetViews>
    <sheetView view="pageBreakPreview" zoomScale="85" zoomScaleNormal="100" zoomScaleSheetLayoutView="85" workbookViewId="0">
      <selection activeCell="C18" sqref="C18:D18"/>
    </sheetView>
  </sheetViews>
  <sheetFormatPr defaultColWidth="9" defaultRowHeight="13" outlineLevelRow="1"/>
  <cols>
    <col min="1" max="1" width="2.90625" style="14" customWidth="1"/>
    <col min="2" max="2" width="17.7265625" style="14" customWidth="1"/>
    <col min="3" max="3" width="25" style="14" customWidth="1"/>
    <col min="4" max="4" width="11.6328125" style="14" customWidth="1"/>
    <col min="5" max="5" width="10.6328125" style="14" customWidth="1"/>
    <col min="6" max="7" width="15.453125" style="14" customWidth="1"/>
    <col min="8" max="8" width="7" style="14" customWidth="1"/>
    <col min="9" max="16384" width="9" style="14"/>
  </cols>
  <sheetData>
    <row r="1" spans="1:11" ht="20.25" customHeight="1">
      <c r="A1" s="16" t="s">
        <v>202</v>
      </c>
      <c r="B1" s="16"/>
      <c r="C1" s="16"/>
      <c r="D1" s="16"/>
      <c r="E1" s="16"/>
      <c r="F1" s="16"/>
      <c r="G1" s="16"/>
      <c r="I1" s="14">
        <v>133000</v>
      </c>
    </row>
    <row r="2" spans="1:11" ht="23.25" customHeight="1">
      <c r="A2" s="16"/>
      <c r="B2" s="234" t="s">
        <v>182</v>
      </c>
      <c r="C2" s="234"/>
      <c r="D2" s="234"/>
      <c r="E2" s="234"/>
      <c r="F2" s="234"/>
      <c r="G2" s="16"/>
      <c r="I2" s="14">
        <v>266000</v>
      </c>
    </row>
    <row r="3" spans="1:11" ht="23.25" customHeight="1">
      <c r="A3" s="16"/>
      <c r="B3" s="113"/>
      <c r="C3" s="113"/>
      <c r="D3" s="113"/>
      <c r="E3" s="17" t="s">
        <v>60</v>
      </c>
      <c r="F3" s="235" t="s">
        <v>203</v>
      </c>
      <c r="G3" s="235"/>
      <c r="H3" s="16"/>
    </row>
    <row r="4" spans="1:11" s="114" customFormat="1" ht="15.75" customHeight="1">
      <c r="B4" s="249" t="s">
        <v>178</v>
      </c>
      <c r="C4" s="249"/>
      <c r="D4" s="249"/>
      <c r="E4" s="249"/>
      <c r="F4" s="249"/>
      <c r="G4" s="115"/>
      <c r="H4" s="115"/>
      <c r="I4" s="116"/>
      <c r="J4" s="115"/>
    </row>
    <row r="5" spans="1:11" s="114" customFormat="1" ht="15" customHeight="1" outlineLevel="1">
      <c r="B5" s="250" t="s">
        <v>181</v>
      </c>
      <c r="C5" s="251"/>
      <c r="D5" s="251"/>
      <c r="E5" s="251"/>
      <c r="F5" s="251"/>
      <c r="G5" s="252"/>
      <c r="H5" s="117"/>
      <c r="I5" s="115"/>
      <c r="J5" s="115"/>
    </row>
    <row r="6" spans="1:11" s="114" customFormat="1" ht="179.25" customHeight="1" outlineLevel="1">
      <c r="B6" s="240" t="s">
        <v>180</v>
      </c>
      <c r="C6" s="241"/>
      <c r="D6" s="241"/>
      <c r="E6" s="241"/>
      <c r="F6" s="241"/>
      <c r="G6" s="242"/>
      <c r="H6" s="118"/>
      <c r="I6" s="118"/>
      <c r="J6" s="118"/>
    </row>
    <row r="7" spans="1:11" s="114" customFormat="1" ht="12.75" customHeight="1">
      <c r="B7" s="115"/>
      <c r="C7" s="115"/>
      <c r="D7" s="115"/>
      <c r="E7" s="115"/>
      <c r="F7" s="115"/>
      <c r="G7" s="115"/>
      <c r="H7" s="115"/>
      <c r="I7" s="115"/>
      <c r="J7" s="115"/>
    </row>
    <row r="8" spans="1:11" s="114" customFormat="1" ht="18" customHeight="1">
      <c r="B8" s="115"/>
      <c r="C8" s="115"/>
      <c r="D8" s="115"/>
      <c r="E8" s="115"/>
      <c r="F8" s="115"/>
      <c r="G8" s="19" t="s">
        <v>57</v>
      </c>
      <c r="H8" s="115"/>
      <c r="I8" s="115"/>
      <c r="J8" s="119"/>
      <c r="K8" s="120"/>
    </row>
    <row r="9" spans="1:11" s="114" customFormat="1" ht="46.5" customHeight="1">
      <c r="A9" s="121"/>
      <c r="B9" s="253" t="s">
        <v>110</v>
      </c>
      <c r="C9" s="255" t="s">
        <v>175</v>
      </c>
      <c r="D9" s="247" t="s">
        <v>179</v>
      </c>
      <c r="E9" s="253" t="s">
        <v>111</v>
      </c>
      <c r="F9" s="122" t="s">
        <v>46</v>
      </c>
      <c r="G9" s="122" t="s">
        <v>53</v>
      </c>
      <c r="H9" s="123"/>
    </row>
    <row r="10" spans="1:11" s="114" customFormat="1" ht="12.75" customHeight="1">
      <c r="A10" s="121"/>
      <c r="B10" s="254"/>
      <c r="C10" s="256"/>
      <c r="D10" s="248"/>
      <c r="E10" s="254"/>
      <c r="F10" s="124" t="s">
        <v>176</v>
      </c>
      <c r="G10" s="124" t="s">
        <v>177</v>
      </c>
      <c r="H10" s="123"/>
    </row>
    <row r="11" spans="1:11" s="114" customFormat="1" ht="98.25" customHeight="1">
      <c r="B11" s="125" t="s">
        <v>81</v>
      </c>
      <c r="C11" s="126" t="s">
        <v>83</v>
      </c>
      <c r="D11" s="127" t="s">
        <v>204</v>
      </c>
      <c r="E11" s="128" t="s">
        <v>205</v>
      </c>
      <c r="F11" s="129">
        <v>1000000</v>
      </c>
      <c r="G11" s="129">
        <v>1000000</v>
      </c>
      <c r="H11" s="123"/>
    </row>
    <row r="12" spans="1:11" s="114" customFormat="1" ht="92.25" customHeight="1">
      <c r="B12" s="125" t="s">
        <v>84</v>
      </c>
      <c r="C12" s="126" t="s">
        <v>86</v>
      </c>
      <c r="D12" s="127" t="s">
        <v>204</v>
      </c>
      <c r="E12" s="128" t="s">
        <v>206</v>
      </c>
      <c r="F12" s="129">
        <v>1500000</v>
      </c>
      <c r="G12" s="129">
        <v>1500000</v>
      </c>
      <c r="H12" s="123"/>
    </row>
    <row r="13" spans="1:11" s="114" customFormat="1" ht="93" customHeight="1">
      <c r="B13" s="125" t="s">
        <v>85</v>
      </c>
      <c r="C13" s="126" t="s">
        <v>88</v>
      </c>
      <c r="D13" s="127" t="s">
        <v>204</v>
      </c>
      <c r="E13" s="128" t="s">
        <v>206</v>
      </c>
      <c r="F13" s="129">
        <v>100000</v>
      </c>
      <c r="G13" s="129">
        <v>100000</v>
      </c>
      <c r="H13" s="123"/>
    </row>
    <row r="14" spans="1:11" s="114" customFormat="1" ht="62.25" customHeight="1" thickBot="1">
      <c r="B14" s="125" t="s">
        <v>82</v>
      </c>
      <c r="C14" s="126" t="s">
        <v>87</v>
      </c>
      <c r="D14" s="130" t="s">
        <v>207</v>
      </c>
      <c r="E14" s="131" t="s">
        <v>206</v>
      </c>
      <c r="F14" s="132">
        <v>330000</v>
      </c>
      <c r="G14" s="132">
        <v>330000</v>
      </c>
      <c r="H14" s="123"/>
    </row>
    <row r="15" spans="1:11" s="114" customFormat="1" ht="44.25" customHeight="1" thickTop="1">
      <c r="B15" s="133"/>
      <c r="C15" s="133"/>
      <c r="D15" s="134" t="s">
        <v>112</v>
      </c>
      <c r="E15" s="135"/>
      <c r="F15" s="136">
        <f>SUM(F11:F14)</f>
        <v>2930000</v>
      </c>
      <c r="G15" s="136">
        <f t="shared" ref="G15" si="0">ROUNDDOWN((F15*2/3),-3)</f>
        <v>1953000</v>
      </c>
      <c r="H15" s="16" t="s">
        <v>61</v>
      </c>
    </row>
    <row r="16" spans="1:11" ht="26.25" customHeight="1">
      <c r="A16" s="16"/>
      <c r="B16" s="18" t="s">
        <v>54</v>
      </c>
      <c r="C16" s="16"/>
      <c r="D16" s="16"/>
      <c r="E16" s="16"/>
      <c r="F16" s="16"/>
      <c r="G16" s="16"/>
    </row>
    <row r="17" spans="1:7" ht="26.25" customHeight="1">
      <c r="A17" s="16"/>
      <c r="B17" s="21" t="s">
        <v>65</v>
      </c>
      <c r="C17" s="230" t="s">
        <v>218</v>
      </c>
      <c r="D17" s="231"/>
      <c r="E17" s="232"/>
      <c r="F17" s="21" t="s">
        <v>55</v>
      </c>
      <c r="G17" s="16"/>
    </row>
    <row r="18" spans="1:7" ht="26.25" customHeight="1">
      <c r="A18" s="16"/>
      <c r="B18" s="22">
        <v>133000</v>
      </c>
      <c r="C18" s="231">
        <v>99</v>
      </c>
      <c r="D18" s="231"/>
      <c r="E18" s="23" t="s">
        <v>56</v>
      </c>
      <c r="F18" s="137">
        <f>B18*C18</f>
        <v>13167000</v>
      </c>
      <c r="G18" s="16" t="s">
        <v>62</v>
      </c>
    </row>
    <row r="19" spans="1:7">
      <c r="A19" s="16"/>
      <c r="B19" s="60"/>
      <c r="C19" s="29"/>
      <c r="D19" s="29"/>
      <c r="E19" s="30"/>
      <c r="F19" s="31"/>
      <c r="G19" s="16"/>
    </row>
    <row r="20" spans="1:7">
      <c r="A20" s="16"/>
      <c r="B20" s="27"/>
      <c r="C20" s="16"/>
      <c r="D20" s="29"/>
      <c r="E20" s="30"/>
      <c r="F20" s="31"/>
      <c r="G20" s="16"/>
    </row>
    <row r="21" spans="1:7">
      <c r="A21" s="16"/>
      <c r="B21" s="28"/>
      <c r="C21" s="16"/>
      <c r="D21" s="16"/>
      <c r="E21" s="16"/>
      <c r="F21" s="16"/>
      <c r="G21" s="16"/>
    </row>
    <row r="22" spans="1:7" ht="26.25" customHeight="1" thickBot="1">
      <c r="A22" s="16"/>
      <c r="B22" s="16"/>
      <c r="C22" s="16"/>
      <c r="D22" s="16"/>
      <c r="E22" s="16"/>
      <c r="F22" s="24" t="s">
        <v>58</v>
      </c>
      <c r="G22" s="16"/>
    </row>
    <row r="23" spans="1:7" ht="26.25" customHeight="1" thickBot="1">
      <c r="A23" s="16"/>
      <c r="B23" s="16"/>
      <c r="C23" s="16"/>
      <c r="D23" s="16"/>
      <c r="E23" s="25"/>
      <c r="F23" s="138">
        <v>1953000</v>
      </c>
      <c r="G23" s="16" t="s">
        <v>63</v>
      </c>
    </row>
    <row r="24" spans="1:7">
      <c r="A24" s="16"/>
      <c r="B24" s="16" t="s">
        <v>64</v>
      </c>
      <c r="C24" s="16"/>
      <c r="D24" s="16"/>
      <c r="E24" s="16"/>
      <c r="F24" s="16"/>
      <c r="G24" s="16"/>
    </row>
    <row r="25" spans="1:7" ht="96.75" customHeight="1">
      <c r="A25" s="16"/>
      <c r="B25" s="233" t="s">
        <v>66</v>
      </c>
      <c r="C25" s="233"/>
      <c r="D25" s="233"/>
      <c r="E25" s="233"/>
      <c r="F25" s="233"/>
      <c r="G25" s="16"/>
    </row>
    <row r="26" spans="1:7">
      <c r="A26" s="16"/>
      <c r="B26" s="16"/>
      <c r="C26" s="16"/>
      <c r="D26" s="16"/>
      <c r="E26" s="16"/>
      <c r="F26" s="16"/>
      <c r="G26" s="16"/>
    </row>
    <row r="27" spans="1:7">
      <c r="A27" s="16"/>
      <c r="B27" s="27"/>
      <c r="C27" s="16"/>
      <c r="D27" s="16"/>
      <c r="E27" s="16"/>
      <c r="F27" s="16"/>
      <c r="G27" s="16"/>
    </row>
    <row r="28" spans="1:7">
      <c r="A28" s="16"/>
      <c r="B28" s="28"/>
      <c r="C28" s="16"/>
      <c r="D28" s="16"/>
      <c r="E28" s="16"/>
      <c r="F28" s="16"/>
      <c r="G28" s="16"/>
    </row>
    <row r="29" spans="1:7">
      <c r="A29" s="16"/>
      <c r="B29" s="16"/>
      <c r="C29" s="16"/>
      <c r="D29" s="16"/>
      <c r="E29" s="16"/>
      <c r="F29" s="16"/>
      <c r="G29" s="16"/>
    </row>
    <row r="30" spans="1:7">
      <c r="A30" s="16"/>
      <c r="B30" s="16"/>
      <c r="C30" s="16"/>
      <c r="D30" s="16"/>
      <c r="E30" s="16"/>
      <c r="F30" s="16"/>
      <c r="G30" s="16"/>
    </row>
    <row r="31" spans="1:7">
      <c r="A31" s="16"/>
      <c r="B31" s="16"/>
      <c r="C31" s="16"/>
      <c r="D31" s="16"/>
      <c r="E31" s="16"/>
      <c r="F31" s="16"/>
      <c r="G31" s="16"/>
    </row>
    <row r="32" spans="1:7">
      <c r="A32" s="16"/>
      <c r="B32" s="16"/>
      <c r="C32" s="16"/>
      <c r="D32" s="16"/>
      <c r="E32" s="16"/>
      <c r="F32" s="16"/>
      <c r="G32" s="16"/>
    </row>
    <row r="33" spans="1:7">
      <c r="A33" s="16"/>
      <c r="B33" s="16"/>
      <c r="C33" s="16"/>
      <c r="D33" s="16"/>
      <c r="E33" s="16"/>
      <c r="F33" s="16"/>
      <c r="G33" s="16"/>
    </row>
  </sheetData>
  <mergeCells count="12">
    <mergeCell ref="C17:E17"/>
    <mergeCell ref="C18:D18"/>
    <mergeCell ref="B25:F25"/>
    <mergeCell ref="B2:F2"/>
    <mergeCell ref="F3:G3"/>
    <mergeCell ref="B4:F4"/>
    <mergeCell ref="B5:G5"/>
    <mergeCell ref="B6:G6"/>
    <mergeCell ref="B9:B10"/>
    <mergeCell ref="C9:C10"/>
    <mergeCell ref="D9:D10"/>
    <mergeCell ref="E9:E10"/>
  </mergeCells>
  <phoneticPr fontId="5"/>
  <dataValidations count="5">
    <dataValidation type="list" allowBlank="1" showInputMessage="1" showErrorMessage="1" sqref="E11:E14" xr:uid="{00000000-0002-0000-0400-000000000000}">
      <formula1>"有,無"</formula1>
    </dataValidation>
    <dataValidation type="list" allowBlank="1" showInputMessage="1" showErrorMessage="1" sqref="D11:D14" xr:uid="{00000000-0002-0000-0400-000001000000}">
      <formula1>"①,②,③,④,⑤"</formula1>
    </dataValidation>
    <dataValidation type="custom" allowBlank="1" showInputMessage="1" showErrorMessage="1" sqref="E15" xr:uid="{00000000-0002-0000-0400-000002000000}">
      <formula1>"有,無"</formula1>
    </dataValidation>
    <dataValidation type="whole" allowBlank="1" showInputMessage="1" showErrorMessage="1" sqref="F11:G15" xr:uid="{00000000-0002-0000-0400-000003000000}">
      <formula1>0</formula1>
      <formula2>99999999</formula2>
    </dataValidation>
    <dataValidation type="list" allowBlank="1" showInputMessage="1" showErrorMessage="1" sqref="B18" xr:uid="{00000000-0002-0000-0400-000004000000}">
      <formula1>$I$1:$I$2</formula1>
    </dataValidation>
  </dataValidations>
  <pageMargins left="0.7" right="0.7" top="0.75" bottom="0.75" header="0.3" footer="0.3"/>
  <pageSetup paperSize="9" scale="74"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9ED1-C2C2-45A9-BC23-E80EF8AE1AFA}">
  <dimension ref="A1"/>
  <sheetViews>
    <sheetView workbookViewId="0"/>
  </sheetViews>
  <sheetFormatPr defaultRowHeight="13"/>
  <sheetData/>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54A7B-5647-4BC9-9E40-1BA6F59E7BD7}">
  <sheetPr>
    <tabColor rgb="FFFFFF00"/>
    <pageSetUpPr fitToPage="1"/>
  </sheetPr>
  <dimension ref="B1:U76"/>
  <sheetViews>
    <sheetView zoomScale="85" zoomScaleNormal="85" zoomScaleSheetLayoutView="85" workbookViewId="0">
      <selection activeCell="E17" sqref="E17"/>
    </sheetView>
  </sheetViews>
  <sheetFormatPr defaultColWidth="9" defaultRowHeight="13"/>
  <cols>
    <col min="2" max="21" width="6.7265625" customWidth="1"/>
  </cols>
  <sheetData>
    <row r="1" spans="2:21" ht="16.5" customHeight="1">
      <c r="B1" s="1" t="s">
        <v>79</v>
      </c>
      <c r="C1" s="1"/>
      <c r="D1" s="1"/>
      <c r="E1" s="1"/>
      <c r="F1" s="1"/>
      <c r="G1" s="1"/>
      <c r="H1" s="2"/>
      <c r="I1" s="2"/>
      <c r="J1" s="2"/>
      <c r="K1" s="33"/>
      <c r="L1" s="2"/>
      <c r="M1" s="2"/>
      <c r="N1" s="2"/>
      <c r="O1" s="2"/>
      <c r="P1" s="2"/>
      <c r="Q1" s="2"/>
      <c r="R1" s="2"/>
      <c r="S1" s="2"/>
      <c r="T1" s="2"/>
    </row>
    <row r="2" spans="2:21" ht="6.75" customHeight="1"/>
    <row r="3" spans="2:21" ht="22.5" customHeight="1">
      <c r="B3" s="179" t="s">
        <v>78</v>
      </c>
      <c r="C3" s="179"/>
      <c r="D3" s="179"/>
      <c r="E3" s="179"/>
      <c r="F3" s="179"/>
      <c r="G3" s="179"/>
      <c r="H3" s="179"/>
      <c r="I3" s="179"/>
      <c r="J3" s="179"/>
      <c r="K3" s="179"/>
      <c r="L3" s="179"/>
      <c r="M3" s="179"/>
      <c r="N3" s="179"/>
      <c r="O3" s="179"/>
      <c r="P3" s="179"/>
      <c r="Q3" s="179"/>
      <c r="R3" s="179"/>
      <c r="S3" s="179"/>
      <c r="T3" s="179"/>
      <c r="U3" s="179"/>
    </row>
    <row r="4" spans="2:21" ht="6.75" customHeight="1">
      <c r="B4" s="139"/>
      <c r="C4" s="139"/>
      <c r="D4" s="139"/>
      <c r="E4" s="139"/>
      <c r="F4" s="139"/>
      <c r="G4" s="139"/>
      <c r="H4" s="139"/>
      <c r="I4" s="139"/>
      <c r="J4" s="139"/>
      <c r="K4" s="139"/>
      <c r="L4" s="139"/>
      <c r="M4" s="139"/>
      <c r="N4" s="139"/>
      <c r="O4" s="139"/>
      <c r="P4" s="139"/>
      <c r="Q4" s="139"/>
      <c r="R4" s="139"/>
      <c r="S4" s="139"/>
      <c r="T4" s="139"/>
    </row>
    <row r="5" spans="2:21" s="1" customFormat="1" ht="20.25" customHeight="1">
      <c r="B5" s="9" t="s">
        <v>47</v>
      </c>
      <c r="C5" s="9"/>
      <c r="D5" s="9"/>
      <c r="E5" s="9"/>
      <c r="F5" s="9"/>
      <c r="G5" s="9"/>
      <c r="H5" s="9"/>
      <c r="I5" s="9"/>
      <c r="J5" s="9"/>
      <c r="K5" s="9"/>
      <c r="L5" s="9"/>
      <c r="M5" s="9"/>
      <c r="N5" s="9"/>
      <c r="O5" s="59" t="s">
        <v>174</v>
      </c>
      <c r="P5" s="59"/>
      <c r="Q5" s="227" t="s">
        <v>185</v>
      </c>
      <c r="R5" s="227"/>
      <c r="S5" s="227"/>
      <c r="T5" s="227"/>
      <c r="U5" s="146"/>
    </row>
    <row r="6" spans="2:21" s="1" customFormat="1" ht="14">
      <c r="B6" s="9"/>
      <c r="C6" s="9"/>
      <c r="D6" s="9"/>
      <c r="E6" s="9"/>
      <c r="F6" s="9"/>
      <c r="G6" s="9"/>
      <c r="H6" s="9"/>
      <c r="I6" s="9"/>
      <c r="J6" s="9"/>
      <c r="K6" s="9"/>
      <c r="L6" s="9"/>
      <c r="M6" s="9"/>
      <c r="N6" s="9"/>
      <c r="O6" s="9"/>
      <c r="P6" s="9"/>
      <c r="Q6" s="9"/>
      <c r="R6" s="9"/>
      <c r="S6" s="9"/>
      <c r="T6" s="9"/>
    </row>
    <row r="7" spans="2:21" s="1" customFormat="1" ht="6" customHeight="1">
      <c r="B7" s="9"/>
      <c r="C7" s="9"/>
      <c r="D7" s="9"/>
      <c r="E7" s="9"/>
      <c r="F7" s="9"/>
      <c r="G7" s="9"/>
      <c r="H7" s="9"/>
      <c r="I7" s="9"/>
      <c r="J7" s="9"/>
      <c r="K7" s="9"/>
      <c r="L7" s="9"/>
      <c r="M7" s="9"/>
      <c r="N7" s="9"/>
      <c r="O7" s="9"/>
      <c r="P7" s="9"/>
      <c r="Q7" s="9"/>
      <c r="R7" s="9"/>
      <c r="S7" s="9"/>
      <c r="T7" s="9"/>
    </row>
    <row r="8" spans="2:21" s="1" customFormat="1" ht="14">
      <c r="B8" s="9" t="s">
        <v>48</v>
      </c>
      <c r="C8" s="9"/>
      <c r="D8" s="9"/>
      <c r="E8" s="9"/>
      <c r="F8" s="9"/>
      <c r="G8" s="9"/>
      <c r="H8" s="9"/>
      <c r="I8" s="9"/>
      <c r="J8" s="9"/>
      <c r="K8" s="9"/>
      <c r="L8" s="9"/>
      <c r="M8" s="9"/>
      <c r="N8" s="9"/>
      <c r="O8" s="9"/>
      <c r="P8" s="9"/>
      <c r="Q8" s="9"/>
      <c r="R8" s="9"/>
      <c r="S8" s="9"/>
      <c r="T8" s="9"/>
      <c r="U8" s="9"/>
    </row>
    <row r="9" spans="2:21" s="1" customFormat="1" ht="20.25" customHeight="1">
      <c r="B9" s="9"/>
      <c r="C9" s="34" t="s">
        <v>38</v>
      </c>
      <c r="D9" s="35"/>
      <c r="E9" s="35"/>
      <c r="F9" s="35"/>
      <c r="G9" s="35"/>
      <c r="H9" s="36"/>
      <c r="I9" s="37" t="s">
        <v>34</v>
      </c>
      <c r="J9" s="43"/>
      <c r="K9" s="38" t="s">
        <v>113</v>
      </c>
      <c r="L9" s="37"/>
      <c r="M9" s="37"/>
      <c r="N9" s="38"/>
      <c r="O9" s="39" t="s">
        <v>35</v>
      </c>
      <c r="P9" s="38"/>
      <c r="Q9" s="43"/>
      <c r="R9" s="37" t="s">
        <v>113</v>
      </c>
      <c r="S9" s="37"/>
      <c r="T9" s="40"/>
      <c r="U9" s="9"/>
    </row>
    <row r="10" spans="2:21" s="1" customFormat="1" ht="20.25" customHeight="1">
      <c r="B10" s="9"/>
      <c r="C10" s="41" t="s">
        <v>114</v>
      </c>
      <c r="D10" s="147"/>
      <c r="E10" s="9" t="s">
        <v>115</v>
      </c>
      <c r="F10" s="147"/>
      <c r="G10" s="9" t="s">
        <v>116</v>
      </c>
      <c r="H10" s="42"/>
      <c r="I10" s="39" t="s">
        <v>40</v>
      </c>
      <c r="J10" s="37"/>
      <c r="K10" s="38"/>
      <c r="L10" s="37"/>
      <c r="M10" s="38"/>
      <c r="N10" s="147"/>
      <c r="O10" s="38" t="s">
        <v>117</v>
      </c>
      <c r="P10" s="37" t="s">
        <v>118</v>
      </c>
      <c r="Q10" s="38"/>
      <c r="R10" s="147"/>
      <c r="S10" s="37" t="s">
        <v>119</v>
      </c>
      <c r="T10" s="40"/>
      <c r="U10" s="9"/>
    </row>
    <row r="11" spans="2:21" s="1" customFormat="1" ht="20.25" customHeight="1">
      <c r="B11" s="9"/>
      <c r="C11" s="41"/>
      <c r="D11" s="9"/>
      <c r="E11" s="9"/>
      <c r="F11" s="9"/>
      <c r="G11" s="9"/>
      <c r="I11" s="148"/>
      <c r="J11" s="9"/>
      <c r="K11" s="149" t="s">
        <v>41</v>
      </c>
      <c r="L11" s="9"/>
      <c r="M11" s="9"/>
      <c r="N11" s="38"/>
      <c r="O11" s="9"/>
      <c r="Q11" s="9"/>
      <c r="R11" s="37"/>
      <c r="S11" s="9"/>
      <c r="T11" s="44"/>
      <c r="U11" s="9"/>
    </row>
    <row r="12" spans="2:21" s="1" customFormat="1" ht="20.25" customHeight="1">
      <c r="B12" s="9"/>
      <c r="C12" s="34" t="s">
        <v>209</v>
      </c>
      <c r="D12" s="35"/>
      <c r="E12" s="35"/>
      <c r="F12" s="35"/>
      <c r="G12" s="35"/>
      <c r="H12" s="38"/>
      <c r="I12" s="43"/>
      <c r="J12" s="38" t="s">
        <v>120</v>
      </c>
      <c r="K12" s="43"/>
      <c r="L12" s="38" t="s">
        <v>121</v>
      </c>
      <c r="M12" s="35"/>
      <c r="N12" s="35"/>
      <c r="O12" s="35"/>
      <c r="P12" s="35"/>
      <c r="Q12" s="35"/>
      <c r="R12" s="35"/>
      <c r="S12" s="35"/>
      <c r="T12" s="45"/>
      <c r="U12" s="9"/>
    </row>
    <row r="13" spans="2:21" s="1" customFormat="1" ht="20.25" customHeight="1">
      <c r="B13" s="9"/>
      <c r="C13" s="41"/>
      <c r="D13" s="34" t="s">
        <v>122</v>
      </c>
      <c r="E13" s="35"/>
      <c r="F13" s="35"/>
      <c r="G13" s="35"/>
      <c r="H13" s="35"/>
      <c r="I13" s="35"/>
      <c r="J13" s="35"/>
      <c r="K13" s="35"/>
      <c r="L13" s="35"/>
      <c r="M13" s="35"/>
      <c r="N13" s="35"/>
      <c r="O13" s="35"/>
      <c r="P13" s="35"/>
      <c r="Q13" s="35"/>
      <c r="R13" s="35"/>
      <c r="S13" s="35"/>
      <c r="T13" s="45"/>
      <c r="U13" s="9"/>
    </row>
    <row r="14" spans="2:21" s="1" customFormat="1" ht="20.25" customHeight="1">
      <c r="B14" s="9"/>
      <c r="C14" s="41"/>
      <c r="D14" s="41"/>
      <c r="E14" s="46"/>
      <c r="F14" s="9" t="s">
        <v>123</v>
      </c>
      <c r="G14" s="9"/>
      <c r="H14" s="9"/>
      <c r="I14" s="9"/>
      <c r="J14" s="9"/>
      <c r="K14" s="9"/>
      <c r="L14" s="9"/>
      <c r="M14" s="9"/>
      <c r="N14" s="9"/>
      <c r="O14" s="9"/>
      <c r="P14" s="9"/>
      <c r="Q14" s="9"/>
      <c r="R14" s="9"/>
      <c r="S14" s="9"/>
      <c r="T14" s="44"/>
      <c r="U14" s="9"/>
    </row>
    <row r="15" spans="2:21" s="1" customFormat="1" ht="20.25" customHeight="1">
      <c r="B15" s="9"/>
      <c r="C15" s="41"/>
      <c r="D15" s="41"/>
      <c r="E15" s="46"/>
      <c r="F15" s="9" t="s">
        <v>124</v>
      </c>
      <c r="G15" s="9"/>
      <c r="H15" s="9"/>
      <c r="I15" s="9"/>
      <c r="J15" s="9"/>
      <c r="K15" s="9"/>
      <c r="L15" s="9"/>
      <c r="M15" s="9"/>
      <c r="N15" s="9"/>
      <c r="O15" s="9"/>
      <c r="P15" s="9"/>
      <c r="Q15" s="9"/>
      <c r="R15" s="9"/>
      <c r="S15" s="9"/>
      <c r="T15" s="44"/>
      <c r="U15" s="9"/>
    </row>
    <row r="16" spans="2:21" s="1" customFormat="1" ht="20.25" customHeight="1">
      <c r="B16" s="9"/>
      <c r="C16" s="41"/>
      <c r="D16" s="41"/>
      <c r="E16" s="46"/>
      <c r="F16" s="9" t="s">
        <v>125</v>
      </c>
      <c r="G16" s="9"/>
      <c r="H16" s="9"/>
      <c r="I16" s="9"/>
      <c r="J16" s="9"/>
      <c r="K16" s="9"/>
      <c r="L16" s="9"/>
      <c r="M16" s="9"/>
      <c r="N16" s="9"/>
      <c r="O16" s="9"/>
      <c r="P16" s="9"/>
      <c r="Q16" s="9"/>
      <c r="R16" s="9"/>
      <c r="S16" s="9"/>
      <c r="T16" s="44"/>
      <c r="U16" s="9"/>
    </row>
    <row r="17" spans="2:21" s="1" customFormat="1" ht="20.25" customHeight="1">
      <c r="B17" s="9"/>
      <c r="C17" s="41"/>
      <c r="D17" s="41"/>
      <c r="E17" s="46"/>
      <c r="F17" s="9" t="s">
        <v>126</v>
      </c>
      <c r="G17" s="9"/>
      <c r="H17" s="9"/>
      <c r="I17" s="9"/>
      <c r="J17" s="9"/>
      <c r="K17" s="9"/>
      <c r="L17" s="9"/>
      <c r="M17" s="9"/>
      <c r="N17" s="9"/>
      <c r="O17" s="9"/>
      <c r="P17" s="9"/>
      <c r="Q17" s="9"/>
      <c r="R17" s="9"/>
      <c r="S17" s="9"/>
      <c r="T17" s="44"/>
      <c r="U17" s="9"/>
    </row>
    <row r="18" spans="2:21" s="1" customFormat="1" ht="20.25" customHeight="1">
      <c r="B18" s="9"/>
      <c r="C18" s="41"/>
      <c r="D18" s="41"/>
      <c r="E18" s="46"/>
      <c r="F18" s="9" t="s">
        <v>127</v>
      </c>
      <c r="G18" s="9"/>
      <c r="H18" s="9"/>
      <c r="I18" s="9"/>
      <c r="J18" s="9"/>
      <c r="K18" s="228"/>
      <c r="L18" s="228"/>
      <c r="M18" s="228"/>
      <c r="N18" s="228"/>
      <c r="O18" s="228"/>
      <c r="P18" s="228"/>
      <c r="Q18" s="228"/>
      <c r="R18" s="228"/>
      <c r="S18" s="228"/>
      <c r="T18" s="229"/>
      <c r="U18" s="9"/>
    </row>
    <row r="19" spans="2:21" s="1" customFormat="1" ht="20.25" customHeight="1">
      <c r="B19" s="9"/>
      <c r="C19" s="41"/>
      <c r="D19" s="41"/>
      <c r="E19" s="9"/>
      <c r="F19" s="9" t="s">
        <v>128</v>
      </c>
      <c r="G19" s="9"/>
      <c r="H19" s="226"/>
      <c r="I19" s="226"/>
      <c r="J19" s="226"/>
      <c r="K19" s="226"/>
      <c r="L19" s="9" t="s">
        <v>129</v>
      </c>
      <c r="M19" s="9"/>
      <c r="N19" s="9"/>
      <c r="O19" s="9"/>
      <c r="P19" s="9"/>
      <c r="Q19" s="9"/>
      <c r="R19" s="9"/>
      <c r="S19" s="9"/>
      <c r="T19" s="44"/>
      <c r="U19" s="9"/>
    </row>
    <row r="20" spans="2:21" s="1" customFormat="1" ht="20.25" customHeight="1">
      <c r="B20" s="9"/>
      <c r="C20" s="41"/>
      <c r="D20" s="34" t="s">
        <v>130</v>
      </c>
      <c r="E20" s="35"/>
      <c r="F20" s="35"/>
      <c r="G20" s="35"/>
      <c r="H20" s="35"/>
      <c r="I20" s="35"/>
      <c r="J20" s="35"/>
      <c r="K20" s="35"/>
      <c r="L20" s="35"/>
      <c r="M20" s="35"/>
      <c r="N20" s="35"/>
      <c r="O20" s="35"/>
      <c r="P20" s="35"/>
      <c r="Q20" s="35"/>
      <c r="R20" s="35"/>
      <c r="S20" s="35"/>
      <c r="T20" s="45"/>
      <c r="U20" s="9"/>
    </row>
    <row r="21" spans="2:21" s="1" customFormat="1" ht="20.25" customHeight="1">
      <c r="B21" s="9"/>
      <c r="C21" s="41"/>
      <c r="D21" s="47"/>
      <c r="E21" s="46"/>
      <c r="F21" s="9" t="s">
        <v>131</v>
      </c>
      <c r="G21" s="9"/>
      <c r="H21" s="9"/>
      <c r="I21" s="9"/>
      <c r="J21" s="9" t="s">
        <v>213</v>
      </c>
      <c r="L21" s="147"/>
      <c r="M21" s="1" t="s">
        <v>211</v>
      </c>
      <c r="N21" s="9"/>
      <c r="O21" s="9"/>
      <c r="P21" s="9"/>
      <c r="Q21" s="9"/>
      <c r="R21" s="9"/>
      <c r="S21" s="9"/>
      <c r="T21" s="44"/>
      <c r="U21" s="9"/>
    </row>
    <row r="22" spans="2:21" s="1" customFormat="1" ht="20.25" customHeight="1">
      <c r="B22" s="9"/>
      <c r="C22" s="41"/>
      <c r="D22" s="47"/>
      <c r="E22" s="46"/>
      <c r="F22" s="9" t="s">
        <v>132</v>
      </c>
      <c r="G22" s="9"/>
      <c r="H22" s="9"/>
      <c r="I22" s="9"/>
      <c r="J22" s="9" t="s">
        <v>213</v>
      </c>
      <c r="L22" s="147"/>
      <c r="M22" s="1" t="s">
        <v>211</v>
      </c>
      <c r="N22" s="9"/>
      <c r="O22" s="9"/>
      <c r="P22" s="9"/>
      <c r="Q22" s="9"/>
      <c r="R22" s="9"/>
      <c r="S22" s="9"/>
      <c r="T22" s="44"/>
      <c r="U22" s="9"/>
    </row>
    <row r="23" spans="2:21" s="1" customFormat="1" ht="20.25" customHeight="1">
      <c r="B23" s="9"/>
      <c r="C23" s="41"/>
      <c r="D23" s="47"/>
      <c r="E23" s="46"/>
      <c r="F23" s="9" t="s">
        <v>133</v>
      </c>
      <c r="G23" s="9"/>
      <c r="H23" s="9"/>
      <c r="I23" s="9"/>
      <c r="J23" s="9"/>
      <c r="K23" s="9" t="s">
        <v>213</v>
      </c>
      <c r="M23" s="147"/>
      <c r="N23" s="1" t="s">
        <v>211</v>
      </c>
      <c r="O23" s="9"/>
      <c r="P23" s="9"/>
      <c r="Q23" s="9"/>
      <c r="R23" s="9"/>
      <c r="S23" s="9"/>
      <c r="T23" s="44"/>
      <c r="U23" s="9"/>
    </row>
    <row r="24" spans="2:21" s="1" customFormat="1" ht="20.25" customHeight="1">
      <c r="B24" s="9"/>
      <c r="C24" s="41"/>
      <c r="D24" s="47"/>
      <c r="E24" s="46"/>
      <c r="F24" s="9" t="s">
        <v>127</v>
      </c>
      <c r="G24" s="9"/>
      <c r="H24" s="9"/>
      <c r="I24" s="9"/>
      <c r="J24" s="9"/>
      <c r="M24" s="9"/>
      <c r="N24" s="9"/>
      <c r="O24" s="9"/>
      <c r="P24" s="9"/>
      <c r="Q24" s="9"/>
      <c r="R24" s="9"/>
      <c r="S24" s="9"/>
      <c r="T24" s="44"/>
      <c r="U24" s="9"/>
    </row>
    <row r="25" spans="2:21" s="1" customFormat="1" ht="20.25" customHeight="1">
      <c r="B25" s="9"/>
      <c r="C25" s="41"/>
      <c r="D25" s="47"/>
      <c r="E25" s="9"/>
      <c r="F25" s="9" t="s">
        <v>134</v>
      </c>
      <c r="G25" s="9"/>
      <c r="H25" s="226"/>
      <c r="I25" s="226"/>
      <c r="J25" s="226"/>
      <c r="K25" s="226"/>
      <c r="L25" s="1" t="s">
        <v>129</v>
      </c>
      <c r="M25" s="9" t="s">
        <v>213</v>
      </c>
      <c r="O25" s="147"/>
      <c r="P25" s="1" t="s">
        <v>211</v>
      </c>
      <c r="Q25" s="9"/>
      <c r="R25" s="9"/>
      <c r="S25" s="9"/>
      <c r="T25" s="44"/>
      <c r="U25" s="9"/>
    </row>
    <row r="26" spans="2:21" s="50" customFormat="1" ht="20.25" customHeight="1">
      <c r="B26" s="150"/>
      <c r="C26" s="48"/>
      <c r="D26" s="48"/>
      <c r="E26" s="150"/>
      <c r="F26" s="151" t="s">
        <v>184</v>
      </c>
      <c r="G26" s="150"/>
      <c r="H26" s="150"/>
      <c r="I26" s="150"/>
      <c r="J26" s="150"/>
      <c r="K26" s="9"/>
      <c r="L26" s="150"/>
      <c r="M26" s="150"/>
      <c r="N26" s="150"/>
      <c r="O26" s="150"/>
      <c r="P26" s="150"/>
      <c r="Q26" s="150"/>
      <c r="R26" s="150"/>
      <c r="S26" s="150"/>
      <c r="T26" s="49"/>
      <c r="U26" s="150"/>
    </row>
    <row r="27" spans="2:21" s="50" customFormat="1" ht="20.25" customHeight="1">
      <c r="B27" s="150"/>
      <c r="C27" s="48"/>
      <c r="D27" s="48"/>
      <c r="E27" s="150"/>
      <c r="F27" s="151" t="s">
        <v>43</v>
      </c>
      <c r="G27" s="150"/>
      <c r="H27" s="150"/>
      <c r="I27" s="150"/>
      <c r="J27" s="150"/>
      <c r="K27" s="9"/>
      <c r="L27" s="150"/>
      <c r="M27" s="150"/>
      <c r="N27" s="150"/>
      <c r="O27" s="150"/>
      <c r="P27" s="150"/>
      <c r="Q27" s="150"/>
      <c r="R27" s="150"/>
      <c r="S27" s="150"/>
      <c r="T27" s="49"/>
      <c r="U27" s="150"/>
    </row>
    <row r="28" spans="2:21" s="1" customFormat="1" ht="20.25" customHeight="1">
      <c r="B28" s="9"/>
      <c r="C28" s="41"/>
      <c r="D28" s="34" t="s">
        <v>44</v>
      </c>
      <c r="E28" s="35"/>
      <c r="F28" s="35"/>
      <c r="G28" s="35"/>
      <c r="H28" s="35"/>
      <c r="I28" s="35"/>
      <c r="J28" s="35"/>
      <c r="K28" s="35"/>
      <c r="L28" s="35"/>
      <c r="M28" s="35"/>
      <c r="N28" s="35"/>
      <c r="O28" s="35"/>
      <c r="P28" s="35"/>
      <c r="Q28" s="35"/>
      <c r="R28" s="35"/>
      <c r="S28" s="35"/>
      <c r="T28" s="45"/>
      <c r="U28" s="9"/>
    </row>
    <row r="29" spans="2:21" s="1" customFormat="1" ht="20.25" customHeight="1">
      <c r="B29" s="9"/>
      <c r="C29" s="41"/>
      <c r="D29" s="47"/>
      <c r="E29" s="9" t="s">
        <v>36</v>
      </c>
      <c r="F29" s="147"/>
      <c r="G29" s="9" t="s">
        <v>135</v>
      </c>
      <c r="H29" s="9"/>
      <c r="I29" s="9"/>
      <c r="J29" s="9"/>
      <c r="K29" s="9"/>
      <c r="L29" s="1" t="s">
        <v>37</v>
      </c>
      <c r="M29" s="152"/>
      <c r="N29" s="152"/>
      <c r="O29" s="152"/>
      <c r="Q29" s="147"/>
      <c r="R29" s="9" t="s">
        <v>117</v>
      </c>
      <c r="S29" s="152"/>
      <c r="T29" s="51"/>
      <c r="U29" s="9"/>
    </row>
    <row r="30" spans="2:21" s="1" customFormat="1" ht="20.25" customHeight="1">
      <c r="B30" s="9"/>
      <c r="C30" s="41"/>
      <c r="D30" s="47"/>
      <c r="E30" s="9" t="s">
        <v>136</v>
      </c>
      <c r="F30" s="147"/>
      <c r="G30" s="9" t="s">
        <v>135</v>
      </c>
      <c r="H30" s="9"/>
      <c r="I30" s="9"/>
      <c r="J30" s="9"/>
      <c r="K30" s="9"/>
      <c r="L30" s="1" t="s">
        <v>137</v>
      </c>
      <c r="M30" s="152"/>
      <c r="N30" s="152"/>
      <c r="O30" s="152"/>
      <c r="Q30" s="147"/>
      <c r="R30" s="9" t="s">
        <v>113</v>
      </c>
      <c r="S30" s="152"/>
      <c r="T30" s="51"/>
      <c r="U30" s="9"/>
    </row>
    <row r="31" spans="2:21" s="1" customFormat="1" ht="20.25" customHeight="1">
      <c r="B31" s="9"/>
      <c r="C31" s="41"/>
      <c r="D31" s="47"/>
      <c r="E31" s="9" t="s">
        <v>138</v>
      </c>
      <c r="F31" s="147"/>
      <c r="G31" s="9" t="s">
        <v>135</v>
      </c>
      <c r="H31" s="9"/>
      <c r="I31" s="9"/>
      <c r="J31" s="9"/>
      <c r="K31" s="9"/>
      <c r="M31" s="152"/>
      <c r="N31" s="152"/>
      <c r="O31" s="152"/>
      <c r="P31" s="152"/>
      <c r="Q31" s="9"/>
      <c r="R31" s="152"/>
      <c r="S31" s="152"/>
      <c r="T31" s="51"/>
      <c r="U31" s="9"/>
    </row>
    <row r="32" spans="2:21" s="1" customFormat="1" ht="20.25" customHeight="1">
      <c r="B32" s="9"/>
      <c r="C32" s="41"/>
      <c r="D32" s="41"/>
      <c r="E32" s="9"/>
      <c r="F32" s="151" t="s">
        <v>45</v>
      </c>
      <c r="G32" s="9"/>
      <c r="H32" s="9"/>
      <c r="I32" s="9"/>
      <c r="J32" s="9"/>
      <c r="K32" s="9"/>
      <c r="L32" s="9"/>
      <c r="M32" s="9"/>
      <c r="N32" s="9"/>
      <c r="O32" s="9"/>
      <c r="P32" s="9"/>
      <c r="Q32" s="9"/>
      <c r="R32" s="9"/>
      <c r="S32" s="9"/>
      <c r="T32" s="44"/>
      <c r="U32" s="9"/>
    </row>
    <row r="33" spans="2:21" s="1" customFormat="1" ht="20.25" customHeight="1">
      <c r="B33" s="9"/>
      <c r="C33" s="41"/>
      <c r="D33" s="47"/>
      <c r="E33" s="9"/>
      <c r="F33" s="151" t="s">
        <v>50</v>
      </c>
      <c r="G33" s="9"/>
      <c r="H33" s="9"/>
      <c r="J33" s="9"/>
      <c r="K33" s="9"/>
      <c r="L33" s="9"/>
      <c r="M33" s="9"/>
      <c r="O33" s="9"/>
      <c r="P33" s="9"/>
      <c r="Q33" s="9"/>
      <c r="R33" s="9"/>
      <c r="S33" s="9"/>
      <c r="T33" s="44"/>
      <c r="U33" s="9"/>
    </row>
    <row r="34" spans="2:21" s="1" customFormat="1" ht="20.25" customHeight="1">
      <c r="B34" s="9"/>
      <c r="C34" s="41"/>
      <c r="D34" s="47"/>
      <c r="F34" s="151" t="s">
        <v>51</v>
      </c>
      <c r="G34" s="9"/>
      <c r="H34" s="9"/>
      <c r="I34" s="9"/>
      <c r="J34" s="9"/>
      <c r="K34" s="9"/>
      <c r="L34" s="9"/>
      <c r="M34" s="9"/>
      <c r="N34" s="9"/>
      <c r="O34" s="9"/>
      <c r="P34" s="9"/>
      <c r="Q34" s="9"/>
      <c r="R34" s="9"/>
      <c r="S34" s="9"/>
      <c r="T34" s="44"/>
      <c r="U34" s="9"/>
    </row>
    <row r="35" spans="2:21" s="1" customFormat="1" ht="20.25" customHeight="1">
      <c r="B35" s="9"/>
      <c r="C35" s="41"/>
      <c r="D35" s="34" t="s">
        <v>39</v>
      </c>
      <c r="E35" s="35"/>
      <c r="F35" s="35"/>
      <c r="G35" s="35"/>
      <c r="H35" s="35"/>
      <c r="I35" s="35"/>
      <c r="J35" s="35"/>
      <c r="K35" s="35"/>
      <c r="L35" s="35"/>
      <c r="M35" s="35"/>
      <c r="N35" s="35"/>
      <c r="O35" s="35"/>
      <c r="P35" s="35"/>
      <c r="Q35" s="35"/>
      <c r="R35" s="35"/>
      <c r="S35" s="35"/>
      <c r="T35" s="45"/>
      <c r="U35" s="9"/>
    </row>
    <row r="36" spans="2:21" s="1" customFormat="1" ht="20.25" customHeight="1">
      <c r="B36" s="9"/>
      <c r="C36" s="41"/>
      <c r="D36" s="41"/>
      <c r="E36" s="9" t="s">
        <v>139</v>
      </c>
      <c r="F36" s="147"/>
      <c r="G36" s="9" t="s">
        <v>140</v>
      </c>
      <c r="H36" s="9"/>
      <c r="I36" s="9"/>
      <c r="J36" s="9"/>
      <c r="K36" s="9"/>
      <c r="L36" s="9"/>
      <c r="M36" s="9"/>
      <c r="N36" s="9"/>
      <c r="O36" s="9"/>
      <c r="P36" s="9"/>
      <c r="Q36" s="9"/>
      <c r="R36" s="9"/>
      <c r="S36" s="9"/>
      <c r="T36" s="44"/>
      <c r="U36" s="9"/>
    </row>
    <row r="37" spans="2:21" s="1" customFormat="1" ht="20.25" customHeight="1">
      <c r="B37" s="9"/>
      <c r="C37" s="41"/>
      <c r="D37" s="41"/>
      <c r="E37" s="9" t="s">
        <v>136</v>
      </c>
      <c r="F37" s="147"/>
      <c r="G37" s="9" t="s">
        <v>140</v>
      </c>
      <c r="H37" s="9"/>
      <c r="I37" s="9"/>
      <c r="J37" s="9"/>
      <c r="K37" s="9"/>
      <c r="L37" s="9"/>
      <c r="M37" s="9"/>
      <c r="N37" s="9"/>
      <c r="O37" s="9"/>
      <c r="P37" s="9"/>
      <c r="Q37" s="9"/>
      <c r="R37" s="9"/>
      <c r="S37" s="9"/>
      <c r="T37" s="44"/>
      <c r="U37" s="9"/>
    </row>
    <row r="38" spans="2:21" s="1" customFormat="1" ht="20.25" customHeight="1">
      <c r="B38" s="9"/>
      <c r="C38" s="41"/>
      <c r="D38" s="41"/>
      <c r="E38" s="9" t="s">
        <v>138</v>
      </c>
      <c r="F38" s="147"/>
      <c r="G38" s="9" t="s">
        <v>140</v>
      </c>
      <c r="H38" s="9"/>
      <c r="I38" s="9"/>
      <c r="J38" s="9"/>
      <c r="K38" s="9"/>
      <c r="L38" s="9"/>
      <c r="M38" s="9"/>
      <c r="N38" s="9"/>
      <c r="O38" s="9"/>
      <c r="P38" s="9"/>
      <c r="Q38" s="9"/>
      <c r="R38" s="9"/>
      <c r="S38" s="9"/>
      <c r="T38" s="44"/>
      <c r="U38" s="9"/>
    </row>
    <row r="39" spans="2:21" s="1" customFormat="1" ht="20.25" customHeight="1">
      <c r="B39" s="9"/>
      <c r="C39" s="41"/>
      <c r="D39" s="41"/>
      <c r="E39" s="9" t="s">
        <v>141</v>
      </c>
      <c r="F39" s="9"/>
      <c r="G39" s="9"/>
      <c r="H39" s="9"/>
      <c r="I39" s="9"/>
      <c r="L39" s="147"/>
      <c r="M39" s="1" t="s">
        <v>113</v>
      </c>
      <c r="N39" s="1" t="s">
        <v>212</v>
      </c>
      <c r="O39" s="147"/>
      <c r="P39" s="9" t="s">
        <v>142</v>
      </c>
      <c r="Q39" s="9"/>
      <c r="R39" s="9"/>
      <c r="S39" s="9"/>
      <c r="T39" s="44"/>
      <c r="U39" s="9"/>
    </row>
    <row r="40" spans="2:21" s="1" customFormat="1" ht="20.25" customHeight="1">
      <c r="B40" s="9"/>
      <c r="C40" s="41"/>
      <c r="D40" s="41"/>
      <c r="E40" s="9"/>
      <c r="F40" s="9"/>
      <c r="G40" s="9"/>
      <c r="H40" s="9"/>
      <c r="I40" s="9"/>
      <c r="J40" s="9"/>
      <c r="L40" s="9"/>
      <c r="M40" s="9"/>
      <c r="N40" s="9"/>
      <c r="O40" s="9"/>
      <c r="P40" s="9"/>
      <c r="Q40" s="9"/>
      <c r="R40" s="9"/>
      <c r="S40" s="9"/>
      <c r="T40" s="44"/>
      <c r="U40" s="9"/>
    </row>
    <row r="41" spans="2:21" s="1" customFormat="1" ht="20.25" customHeight="1">
      <c r="B41" s="9"/>
      <c r="C41" s="41"/>
      <c r="D41" s="34" t="s">
        <v>143</v>
      </c>
      <c r="E41" s="35"/>
      <c r="F41" s="35"/>
      <c r="G41" s="35"/>
      <c r="H41" s="35"/>
      <c r="I41" s="35"/>
      <c r="J41" s="35"/>
      <c r="K41" s="35"/>
      <c r="L41" s="35"/>
      <c r="M41" s="35"/>
      <c r="N41" s="35"/>
      <c r="O41" s="35"/>
      <c r="P41" s="35"/>
      <c r="Q41" s="35"/>
      <c r="R41" s="35"/>
      <c r="S41" s="35"/>
      <c r="T41" s="45"/>
      <c r="U41" s="9"/>
    </row>
    <row r="42" spans="2:21" s="1" customFormat="1" ht="20.25" customHeight="1">
      <c r="B42" s="9"/>
      <c r="C42" s="41"/>
      <c r="D42" s="153"/>
      <c r="E42" s="154"/>
      <c r="F42" s="154"/>
      <c r="G42" s="154"/>
      <c r="H42" s="154"/>
      <c r="I42" s="154"/>
      <c r="J42" s="154"/>
      <c r="K42" s="154"/>
      <c r="L42" s="154"/>
      <c r="M42" s="154"/>
      <c r="N42" s="154"/>
      <c r="O42" s="154"/>
      <c r="P42" s="154"/>
      <c r="Q42" s="154"/>
      <c r="R42" s="154"/>
      <c r="S42" s="9"/>
      <c r="T42" s="44"/>
      <c r="U42" s="9"/>
    </row>
    <row r="43" spans="2:21" s="1" customFormat="1" ht="20.25" customHeight="1">
      <c r="B43" s="9"/>
      <c r="C43" s="52"/>
      <c r="D43" s="53"/>
      <c r="E43" s="140"/>
      <c r="F43" s="140"/>
      <c r="G43" s="140"/>
      <c r="H43" s="140"/>
      <c r="I43" s="140"/>
      <c r="J43" s="140"/>
      <c r="K43" s="54"/>
      <c r="L43" s="54"/>
      <c r="M43" s="140"/>
      <c r="N43" s="140"/>
      <c r="O43" s="140"/>
      <c r="P43" s="140"/>
      <c r="Q43" s="140"/>
      <c r="R43" s="140"/>
      <c r="S43" s="140"/>
      <c r="T43" s="55"/>
      <c r="U43" s="9"/>
    </row>
    <row r="44" spans="2:21" s="1" customFormat="1" ht="6.75" customHeight="1">
      <c r="B44" s="9"/>
      <c r="C44" s="9"/>
      <c r="D44" s="9"/>
      <c r="E44" s="9"/>
      <c r="F44" s="9"/>
      <c r="G44" s="9"/>
      <c r="H44" s="9"/>
      <c r="I44" s="9"/>
      <c r="J44" s="9"/>
      <c r="K44" s="9"/>
      <c r="L44" s="9"/>
      <c r="M44" s="9"/>
      <c r="N44" s="9"/>
      <c r="O44" s="9"/>
      <c r="P44" s="9"/>
      <c r="Q44" s="9"/>
      <c r="R44" s="9"/>
      <c r="S44" s="9"/>
      <c r="T44" s="9"/>
      <c r="U44" s="9"/>
    </row>
    <row r="45" spans="2:21" s="1" customFormat="1" ht="20.25" customHeight="1">
      <c r="B45" s="9" t="s">
        <v>49</v>
      </c>
      <c r="C45" s="9"/>
      <c r="D45" s="9"/>
      <c r="E45" s="9"/>
      <c r="F45" s="9"/>
      <c r="G45" s="9"/>
      <c r="H45" s="9"/>
      <c r="I45" s="9"/>
      <c r="J45" s="155"/>
      <c r="K45" s="9"/>
      <c r="L45" s="9"/>
      <c r="M45" s="9"/>
      <c r="N45" s="9"/>
      <c r="O45" s="9"/>
      <c r="P45" s="9"/>
      <c r="Q45" s="9"/>
      <c r="R45" s="9"/>
      <c r="S45" s="9"/>
      <c r="T45" s="9"/>
      <c r="U45" s="9"/>
    </row>
    <row r="46" spans="2:21" s="1" customFormat="1" ht="20.25" customHeight="1">
      <c r="B46" s="9"/>
      <c r="C46" s="34" t="s">
        <v>144</v>
      </c>
      <c r="D46" s="35"/>
      <c r="E46" s="35"/>
      <c r="F46" s="35"/>
      <c r="G46" s="35"/>
      <c r="H46" s="35"/>
      <c r="I46" s="35"/>
      <c r="J46" s="56"/>
      <c r="K46" s="35"/>
      <c r="L46" s="57"/>
      <c r="M46" s="35"/>
      <c r="N46" s="35"/>
      <c r="O46" s="35"/>
      <c r="P46" s="35"/>
      <c r="Q46" s="35"/>
      <c r="R46" s="35"/>
      <c r="S46" s="35"/>
      <c r="T46" s="45"/>
      <c r="U46" s="9"/>
    </row>
    <row r="47" spans="2:21" s="1" customFormat="1" ht="20.25" customHeight="1">
      <c r="B47" s="9"/>
      <c r="C47" s="41"/>
      <c r="D47" s="46"/>
      <c r="E47" s="9" t="s">
        <v>145</v>
      </c>
      <c r="F47" s="9"/>
      <c r="G47" s="9"/>
      <c r="H47" s="9"/>
      <c r="I47" s="9"/>
      <c r="K47" s="9"/>
      <c r="L47" s="9"/>
      <c r="M47" s="9"/>
      <c r="N47" s="9"/>
      <c r="O47" s="9"/>
      <c r="P47" s="9"/>
      <c r="Q47" s="9"/>
      <c r="R47" s="9"/>
      <c r="S47" s="9"/>
      <c r="T47" s="44"/>
      <c r="U47" s="9"/>
    </row>
    <row r="48" spans="2:21" s="1" customFormat="1" ht="20.25" customHeight="1">
      <c r="B48" s="9"/>
      <c r="C48" s="41"/>
      <c r="D48" s="46"/>
      <c r="E48" s="9" t="s">
        <v>146</v>
      </c>
      <c r="F48" s="9"/>
      <c r="G48" s="9"/>
      <c r="H48" s="9"/>
      <c r="I48" s="9"/>
      <c r="K48" s="9"/>
      <c r="L48" s="9"/>
      <c r="M48" s="9"/>
      <c r="N48" s="9"/>
      <c r="O48" s="9"/>
      <c r="P48" s="9"/>
      <c r="Q48" s="9"/>
      <c r="R48" s="9"/>
      <c r="S48" s="9"/>
      <c r="T48" s="44"/>
      <c r="U48" s="9"/>
    </row>
    <row r="49" spans="2:21" s="1" customFormat="1" ht="20.25" customHeight="1">
      <c r="B49" s="9"/>
      <c r="C49" s="41"/>
      <c r="D49" s="46"/>
      <c r="E49" s="9" t="s">
        <v>147</v>
      </c>
      <c r="F49" s="9"/>
      <c r="G49" s="9"/>
      <c r="H49" s="9"/>
      <c r="I49" s="9"/>
      <c r="K49" s="9"/>
      <c r="L49" s="9"/>
      <c r="M49" s="9"/>
      <c r="N49" s="9"/>
      <c r="O49" s="9"/>
      <c r="P49" s="9"/>
      <c r="Q49" s="9"/>
      <c r="R49" s="9"/>
      <c r="S49" s="9"/>
      <c r="T49" s="44"/>
      <c r="U49" s="9"/>
    </row>
    <row r="50" spans="2:21" s="1" customFormat="1" ht="20.25" customHeight="1">
      <c r="B50" s="9"/>
      <c r="C50" s="41"/>
      <c r="D50" s="46"/>
      <c r="E50" s="9" t="s">
        <v>148</v>
      </c>
      <c r="F50" s="9"/>
      <c r="G50" s="9"/>
      <c r="H50" s="9"/>
      <c r="I50" s="9"/>
      <c r="K50" s="9"/>
      <c r="L50" s="9"/>
      <c r="M50" s="9"/>
      <c r="N50" s="9"/>
      <c r="O50" s="9"/>
      <c r="P50" s="9"/>
      <c r="Q50" s="9"/>
      <c r="R50" s="9"/>
      <c r="S50" s="9"/>
      <c r="T50" s="44"/>
      <c r="U50" s="9"/>
    </row>
    <row r="51" spans="2:21" s="1" customFormat="1" ht="20.25" customHeight="1">
      <c r="B51" s="9"/>
      <c r="C51" s="41"/>
      <c r="D51" s="46"/>
      <c r="E51" s="9" t="s">
        <v>149</v>
      </c>
      <c r="F51" s="9"/>
      <c r="G51" s="9"/>
      <c r="H51" s="9"/>
      <c r="I51" s="9"/>
      <c r="K51" s="9"/>
      <c r="L51" s="156"/>
      <c r="M51" s="9"/>
      <c r="N51" s="9"/>
      <c r="O51" s="9"/>
      <c r="P51" s="9"/>
      <c r="Q51" s="9"/>
      <c r="R51" s="9"/>
      <c r="S51" s="9"/>
      <c r="T51" s="44"/>
      <c r="U51" s="9"/>
    </row>
    <row r="52" spans="2:21" s="1" customFormat="1" ht="20.25" customHeight="1">
      <c r="B52" s="9"/>
      <c r="C52" s="53"/>
      <c r="D52" s="140"/>
      <c r="E52" s="140"/>
      <c r="F52" s="140"/>
      <c r="G52" s="140"/>
      <c r="H52" s="140"/>
      <c r="I52" s="140"/>
      <c r="J52" s="54"/>
      <c r="K52" s="140"/>
      <c r="L52" s="140"/>
      <c r="M52" s="140"/>
      <c r="N52" s="140"/>
      <c r="O52" s="140"/>
      <c r="P52" s="140"/>
      <c r="Q52" s="140"/>
      <c r="R52" s="140"/>
      <c r="S52" s="140"/>
      <c r="T52" s="55"/>
      <c r="U52" s="9"/>
    </row>
    <row r="53" spans="2:21" s="1" customFormat="1" ht="20.25" customHeight="1">
      <c r="B53" s="9"/>
      <c r="C53" s="34" t="s">
        <v>150</v>
      </c>
      <c r="D53" s="35"/>
      <c r="E53" s="35"/>
      <c r="F53" s="35"/>
      <c r="G53" s="35"/>
      <c r="H53" s="35"/>
      <c r="I53" s="35"/>
      <c r="J53" s="35"/>
      <c r="K53" s="56"/>
      <c r="L53" s="35" t="s">
        <v>151</v>
      </c>
      <c r="M53" s="35"/>
      <c r="N53" s="35"/>
      <c r="O53" s="35"/>
      <c r="P53" s="56"/>
      <c r="Q53" s="35"/>
      <c r="R53" s="35"/>
      <c r="S53" s="35"/>
      <c r="T53" s="45"/>
      <c r="U53" s="9"/>
    </row>
    <row r="54" spans="2:21" s="1" customFormat="1" ht="20.25" customHeight="1">
      <c r="B54" s="9"/>
      <c r="C54" s="41"/>
      <c r="D54" s="9" t="s">
        <v>152</v>
      </c>
      <c r="E54" s="9"/>
      <c r="F54" s="9"/>
      <c r="G54" s="9"/>
      <c r="H54" s="9"/>
      <c r="I54" s="9"/>
      <c r="J54" s="9"/>
      <c r="L54" s="9"/>
      <c r="M54" s="9"/>
      <c r="N54" s="9"/>
      <c r="O54" s="9"/>
      <c r="Q54" s="9"/>
      <c r="R54" s="9"/>
      <c r="S54" s="9"/>
      <c r="T54" s="44"/>
      <c r="U54" s="9"/>
    </row>
    <row r="55" spans="2:21" s="1" customFormat="1" ht="20.25" customHeight="1">
      <c r="B55" s="9"/>
      <c r="C55" s="41"/>
      <c r="D55" s="9" t="s">
        <v>33</v>
      </c>
      <c r="E55" s="37"/>
      <c r="F55" s="37"/>
      <c r="G55" s="37"/>
      <c r="H55" s="37"/>
      <c r="I55" s="9"/>
      <c r="J55" s="9"/>
      <c r="L55" s="9"/>
      <c r="M55" s="9"/>
      <c r="N55" s="9"/>
      <c r="O55" s="9"/>
      <c r="Q55" s="9"/>
      <c r="R55" s="9"/>
      <c r="S55" s="9"/>
      <c r="T55" s="44"/>
      <c r="U55" s="9"/>
    </row>
    <row r="56" spans="2:21" s="1" customFormat="1" ht="20.25" customHeight="1">
      <c r="B56" s="9"/>
      <c r="C56" s="53"/>
      <c r="D56" s="140"/>
      <c r="E56" s="140"/>
      <c r="F56" s="140"/>
      <c r="G56" s="140"/>
      <c r="H56" s="140"/>
      <c r="I56" s="140"/>
      <c r="J56" s="140"/>
      <c r="K56" s="54"/>
      <c r="L56" s="140"/>
      <c r="M56" s="140"/>
      <c r="N56" s="140"/>
      <c r="O56" s="140"/>
      <c r="P56" s="54"/>
      <c r="Q56" s="140"/>
      <c r="R56" s="140"/>
      <c r="S56" s="140"/>
      <c r="T56" s="55"/>
      <c r="U56" s="9"/>
    </row>
    <row r="57" spans="2:21" s="1" customFormat="1" ht="20.25" customHeight="1">
      <c r="B57" s="9"/>
      <c r="C57" s="34" t="s">
        <v>153</v>
      </c>
      <c r="D57" s="35"/>
      <c r="E57" s="35"/>
      <c r="F57" s="35"/>
      <c r="G57" s="35"/>
      <c r="H57" s="35"/>
      <c r="I57" s="35"/>
      <c r="J57" s="35"/>
      <c r="K57" s="56"/>
      <c r="L57" s="35"/>
      <c r="M57" s="35"/>
      <c r="N57" s="35"/>
      <c r="O57" s="35"/>
      <c r="P57" s="35"/>
      <c r="Q57" s="35"/>
      <c r="R57" s="35"/>
      <c r="S57" s="35"/>
      <c r="T57" s="45"/>
      <c r="U57" s="9"/>
    </row>
    <row r="58" spans="2:21" s="1" customFormat="1" ht="20.25" customHeight="1">
      <c r="B58" s="9"/>
      <c r="C58" s="41"/>
      <c r="D58" s="9" t="s">
        <v>154</v>
      </c>
      <c r="E58" s="9"/>
      <c r="F58" s="9"/>
      <c r="G58" s="147"/>
      <c r="H58" s="9" t="s">
        <v>155</v>
      </c>
      <c r="I58" s="9"/>
      <c r="J58" s="9"/>
      <c r="L58" s="9"/>
      <c r="M58" s="9"/>
      <c r="N58" s="9"/>
      <c r="O58" s="9"/>
      <c r="P58" s="9"/>
      <c r="Q58" s="9"/>
      <c r="R58" s="9"/>
      <c r="S58" s="9"/>
      <c r="T58" s="44"/>
      <c r="U58" s="9"/>
    </row>
    <row r="59" spans="2:21" s="1" customFormat="1" ht="20.25" customHeight="1">
      <c r="B59" s="9"/>
      <c r="C59" s="41"/>
      <c r="D59" s="9" t="s">
        <v>156</v>
      </c>
      <c r="E59" s="9"/>
      <c r="F59" s="9"/>
      <c r="G59" s="147"/>
      <c r="H59" s="9" t="s">
        <v>158</v>
      </c>
      <c r="I59" s="9"/>
      <c r="J59" s="9"/>
      <c r="L59" s="9"/>
      <c r="M59" s="9"/>
      <c r="N59" s="9"/>
      <c r="O59" s="9"/>
      <c r="P59" s="9"/>
      <c r="Q59" s="9"/>
      <c r="R59" s="9"/>
      <c r="S59" s="9"/>
      <c r="T59" s="44"/>
      <c r="U59" s="9"/>
    </row>
    <row r="60" spans="2:21" s="1" customFormat="1" ht="20.25" customHeight="1">
      <c r="B60" s="9"/>
      <c r="C60" s="41"/>
      <c r="D60" s="9" t="s">
        <v>159</v>
      </c>
      <c r="E60" s="9"/>
      <c r="F60" s="226"/>
      <c r="G60" s="226"/>
      <c r="H60" s="226"/>
      <c r="I60" s="226"/>
      <c r="J60" s="226"/>
      <c r="K60" s="226"/>
      <c r="L60" s="226"/>
      <c r="M60" s="226"/>
      <c r="N60" s="226"/>
      <c r="O60" s="226"/>
      <c r="P60" s="226"/>
      <c r="Q60" s="226"/>
      <c r="R60" s="226"/>
      <c r="S60" s="9" t="s">
        <v>129</v>
      </c>
      <c r="T60" s="44"/>
      <c r="U60" s="9"/>
    </row>
    <row r="61" spans="2:21" s="1" customFormat="1" ht="20.25" customHeight="1">
      <c r="B61" s="9"/>
      <c r="C61" s="53"/>
      <c r="D61" s="140"/>
      <c r="E61" s="140"/>
      <c r="F61" s="140"/>
      <c r="G61" s="140"/>
      <c r="H61" s="140"/>
      <c r="I61" s="140"/>
      <c r="J61" s="140"/>
      <c r="K61" s="54"/>
      <c r="L61" s="140"/>
      <c r="M61" s="140"/>
      <c r="N61" s="140"/>
      <c r="O61" s="140"/>
      <c r="P61" s="140"/>
      <c r="Q61" s="140"/>
      <c r="R61" s="140"/>
      <c r="S61" s="140"/>
      <c r="T61" s="55"/>
      <c r="U61" s="9"/>
    </row>
    <row r="62" spans="2:21" s="1" customFormat="1" ht="20.25" customHeight="1">
      <c r="B62" s="9"/>
      <c r="C62" s="34" t="s">
        <v>160</v>
      </c>
      <c r="D62" s="35"/>
      <c r="E62" s="35"/>
      <c r="F62" s="35"/>
      <c r="G62" s="35"/>
      <c r="H62" s="35"/>
      <c r="I62" s="35"/>
      <c r="J62" s="35"/>
      <c r="K62" s="35"/>
      <c r="L62" s="35"/>
      <c r="M62" s="35"/>
      <c r="N62" s="56"/>
      <c r="O62" s="35"/>
      <c r="P62" s="35"/>
      <c r="Q62" s="35"/>
      <c r="R62" s="35"/>
      <c r="S62" s="35"/>
      <c r="T62" s="45"/>
      <c r="U62" s="9"/>
    </row>
    <row r="63" spans="2:21" s="1" customFormat="1" ht="20.25" customHeight="1">
      <c r="B63" s="9"/>
      <c r="C63" s="41"/>
      <c r="D63" s="9" t="s">
        <v>161</v>
      </c>
      <c r="E63" s="9"/>
      <c r="F63" s="9"/>
      <c r="G63" s="9"/>
      <c r="H63" s="9"/>
      <c r="I63" s="9"/>
      <c r="J63" s="9"/>
      <c r="K63" s="9"/>
      <c r="L63" s="9"/>
      <c r="M63" s="9"/>
      <c r="O63" s="9"/>
      <c r="P63" s="9"/>
      <c r="Q63" s="9"/>
      <c r="R63" s="9"/>
      <c r="S63" s="9"/>
      <c r="T63" s="44"/>
      <c r="U63" s="9"/>
    </row>
    <row r="64" spans="2:21" s="1" customFormat="1" ht="20.25" customHeight="1">
      <c r="B64" s="9"/>
      <c r="C64" s="41"/>
      <c r="D64" s="9" t="s">
        <v>162</v>
      </c>
      <c r="E64" s="9"/>
      <c r="F64" s="9"/>
      <c r="G64" s="147"/>
      <c r="H64" s="9" t="s">
        <v>163</v>
      </c>
      <c r="I64" s="147"/>
      <c r="J64" s="9" t="s">
        <v>164</v>
      </c>
      <c r="K64" s="147"/>
      <c r="L64" s="9" t="s">
        <v>165</v>
      </c>
      <c r="M64" s="9"/>
      <c r="O64" s="9"/>
      <c r="P64" s="9"/>
      <c r="Q64" s="9"/>
      <c r="R64" s="9"/>
      <c r="S64" s="9"/>
      <c r="T64" s="44"/>
      <c r="U64" s="9"/>
    </row>
    <row r="65" spans="2:21" s="1" customFormat="1" ht="20.25" customHeight="1">
      <c r="B65" s="9"/>
      <c r="C65" s="41"/>
      <c r="D65" s="9" t="s">
        <v>166</v>
      </c>
      <c r="E65" s="9"/>
      <c r="F65" s="9"/>
      <c r="G65" s="147"/>
      <c r="H65" s="9" t="s">
        <v>163</v>
      </c>
      <c r="I65" s="147"/>
      <c r="J65" s="9" t="s">
        <v>164</v>
      </c>
      <c r="K65" s="147"/>
      <c r="L65" s="9" t="s">
        <v>165</v>
      </c>
      <c r="M65" s="9"/>
      <c r="O65" s="9"/>
      <c r="P65" s="9"/>
      <c r="Q65" s="9"/>
      <c r="R65" s="9"/>
      <c r="S65" s="9"/>
      <c r="T65" s="44"/>
      <c r="U65" s="9"/>
    </row>
    <row r="66" spans="2:21" s="1" customFormat="1" ht="20.25" customHeight="1">
      <c r="B66" s="9"/>
      <c r="C66" s="41"/>
      <c r="D66" s="9" t="s">
        <v>167</v>
      </c>
      <c r="E66" s="9"/>
      <c r="F66" s="9"/>
      <c r="G66" s="46"/>
      <c r="H66" s="9"/>
      <c r="I66" s="9" t="s">
        <v>168</v>
      </c>
      <c r="J66" s="9"/>
      <c r="K66" s="9"/>
      <c r="L66" s="9"/>
      <c r="M66" s="9"/>
      <c r="O66" s="9"/>
      <c r="P66" s="9"/>
      <c r="Q66" s="9"/>
      <c r="R66" s="9"/>
      <c r="S66" s="9"/>
      <c r="T66" s="44"/>
      <c r="U66" s="9"/>
    </row>
    <row r="67" spans="2:21" s="1" customFormat="1" ht="20.25" customHeight="1">
      <c r="B67" s="9"/>
      <c r="C67" s="41"/>
      <c r="D67" s="9" t="s">
        <v>169</v>
      </c>
      <c r="E67" s="9"/>
      <c r="F67" s="9"/>
      <c r="G67" s="9"/>
      <c r="H67" s="226"/>
      <c r="I67" s="226"/>
      <c r="J67" s="226"/>
      <c r="K67" s="226"/>
      <c r="L67" s="9" t="s">
        <v>129</v>
      </c>
      <c r="M67" s="9"/>
      <c r="O67" s="9"/>
      <c r="P67" s="9"/>
      <c r="Q67" s="9"/>
      <c r="R67" s="9"/>
      <c r="S67" s="9"/>
      <c r="T67" s="44"/>
      <c r="U67" s="9"/>
    </row>
    <row r="68" spans="2:21" s="1" customFormat="1" ht="20.25" customHeight="1">
      <c r="B68" s="9"/>
      <c r="C68" s="41"/>
      <c r="D68" s="9"/>
      <c r="E68" s="9"/>
      <c r="F68" s="9"/>
      <c r="G68" s="9"/>
      <c r="H68" s="9"/>
      <c r="I68" s="9"/>
      <c r="J68" s="9"/>
      <c r="K68" s="9"/>
      <c r="L68" s="9"/>
      <c r="M68" s="9"/>
      <c r="N68" s="9"/>
      <c r="O68" s="9"/>
      <c r="P68" s="9"/>
      <c r="Q68" s="9"/>
      <c r="R68" s="9"/>
      <c r="S68" s="9"/>
      <c r="T68" s="44"/>
      <c r="U68" s="9"/>
    </row>
    <row r="69" spans="2:21" s="1" customFormat="1" ht="20.25" customHeight="1">
      <c r="B69" s="9"/>
      <c r="C69" s="34" t="s">
        <v>173</v>
      </c>
      <c r="D69" s="35"/>
      <c r="E69" s="35"/>
      <c r="F69" s="35"/>
      <c r="G69" s="35"/>
      <c r="H69" s="35"/>
      <c r="I69" s="35"/>
      <c r="J69" s="35"/>
      <c r="K69" s="35"/>
      <c r="L69" s="35"/>
      <c r="M69" s="35"/>
      <c r="N69" s="35"/>
      <c r="O69" s="35"/>
      <c r="P69" s="35"/>
      <c r="Q69" s="35"/>
      <c r="R69" s="35"/>
      <c r="S69" s="35"/>
      <c r="T69" s="35"/>
      <c r="U69" s="41"/>
    </row>
    <row r="70" spans="2:21" s="1" customFormat="1" ht="20.25" customHeight="1">
      <c r="B70" s="9"/>
      <c r="C70" s="41"/>
      <c r="D70" s="9" t="s">
        <v>170</v>
      </c>
      <c r="E70" s="9"/>
      <c r="F70" s="9"/>
      <c r="G70" s="9"/>
      <c r="H70" s="9"/>
      <c r="I70" s="9"/>
      <c r="J70" s="9"/>
      <c r="K70" s="9"/>
      <c r="L70" s="9"/>
      <c r="M70" s="9"/>
      <c r="N70" s="9"/>
      <c r="O70" s="9"/>
      <c r="P70" s="9"/>
      <c r="Q70" s="9"/>
      <c r="R70" s="9"/>
      <c r="S70" s="9"/>
      <c r="T70" s="9"/>
      <c r="U70" s="41"/>
    </row>
    <row r="71" spans="2:21" s="1" customFormat="1" ht="20.25" customHeight="1">
      <c r="B71" s="9"/>
      <c r="C71" s="41"/>
      <c r="D71" s="9" t="s">
        <v>171</v>
      </c>
      <c r="E71" s="9"/>
      <c r="F71" s="9"/>
      <c r="H71" s="54"/>
      <c r="I71" s="54"/>
      <c r="J71" s="54"/>
      <c r="K71" s="54"/>
      <c r="L71" s="54"/>
      <c r="M71" s="140"/>
      <c r="N71" s="140"/>
      <c r="O71" s="140"/>
      <c r="P71" s="140"/>
      <c r="Q71" s="140"/>
      <c r="R71" s="140"/>
      <c r="S71" s="9" t="s">
        <v>129</v>
      </c>
      <c r="T71" s="9"/>
      <c r="U71" s="41"/>
    </row>
    <row r="72" spans="2:21" s="1" customFormat="1" ht="23.25" customHeight="1">
      <c r="B72" s="9"/>
      <c r="C72" s="53"/>
      <c r="D72" s="140"/>
      <c r="E72" s="140"/>
      <c r="F72" s="140"/>
      <c r="G72" s="140"/>
      <c r="H72" s="140"/>
      <c r="I72" s="140"/>
      <c r="J72" s="140"/>
      <c r="K72" s="140"/>
      <c r="L72" s="140"/>
      <c r="M72" s="58" t="s">
        <v>157</v>
      </c>
      <c r="N72" s="58"/>
      <c r="O72" s="58"/>
      <c r="P72" s="58"/>
      <c r="Q72" s="58"/>
      <c r="R72" s="58"/>
      <c r="S72" s="58"/>
      <c r="T72" s="58"/>
      <c r="U72" s="41"/>
    </row>
    <row r="73" spans="2:21" s="1" customFormat="1" ht="6.75" customHeight="1">
      <c r="B73" s="9"/>
      <c r="C73" s="9"/>
      <c r="D73" s="9"/>
      <c r="E73" s="9"/>
      <c r="F73" s="9"/>
      <c r="G73" s="9"/>
      <c r="H73" s="9"/>
      <c r="I73" s="9"/>
      <c r="J73" s="9"/>
      <c r="K73" s="9"/>
      <c r="L73" s="9"/>
      <c r="M73" s="9"/>
      <c r="N73" s="9"/>
      <c r="O73" s="9"/>
      <c r="P73" s="9"/>
      <c r="Q73" s="9"/>
      <c r="R73" s="9"/>
      <c r="S73" s="9"/>
      <c r="T73" s="9"/>
      <c r="U73" s="9"/>
    </row>
    <row r="74" spans="2:21" s="1" customFormat="1" ht="12" customHeight="1">
      <c r="B74" s="9"/>
      <c r="C74" s="13"/>
      <c r="D74" s="9"/>
      <c r="E74" s="9"/>
      <c r="F74" s="9"/>
      <c r="G74" s="148"/>
      <c r="H74" s="148"/>
      <c r="I74" s="9"/>
      <c r="J74" s="9"/>
      <c r="K74" s="9"/>
      <c r="L74" s="9"/>
      <c r="M74" s="9"/>
      <c r="N74" s="9"/>
      <c r="O74" s="9"/>
      <c r="P74" s="9"/>
      <c r="Q74" s="9"/>
      <c r="R74" s="9"/>
      <c r="S74" s="9"/>
      <c r="T74" s="9"/>
    </row>
    <row r="75" spans="2:21" s="1" customFormat="1" ht="14">
      <c r="C75" s="13"/>
    </row>
    <row r="76" spans="2:21" ht="14">
      <c r="B76" s="1"/>
      <c r="C76" s="15"/>
    </row>
  </sheetData>
  <mergeCells count="7">
    <mergeCell ref="H67:K67"/>
    <mergeCell ref="B3:U3"/>
    <mergeCell ref="Q5:T5"/>
    <mergeCell ref="K18:T18"/>
    <mergeCell ref="H19:K19"/>
    <mergeCell ref="H25:K25"/>
    <mergeCell ref="F60:R60"/>
  </mergeCells>
  <phoneticPr fontId="5"/>
  <dataValidations count="2">
    <dataValidation type="whole" allowBlank="1" showInputMessage="1" showErrorMessage="1" sqref="O39 L39" xr:uid="{E4C340C4-5A90-4FD9-AD6B-7EC6F4F8BD25}">
      <formula1>0</formula1>
      <formula2>99999</formula2>
    </dataValidation>
    <dataValidation type="list" allowBlank="1" showInputMessage="1" showErrorMessage="1" sqref="E14:E18 E21:E24 D47:D51 G66" xr:uid="{2853B0DE-3BED-4211-92BF-88B9F521E5F2}">
      <formula1>"〇"</formula1>
    </dataValidation>
  </dataValidations>
  <printOptions horizontalCentered="1"/>
  <pageMargins left="0" right="0" top="0.78740157480314965" bottom="0" header="0.31496062992125984" footer="0.31496062992125984"/>
  <pageSetup paperSize="9" scale="5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A677-9C31-4393-B0AF-7C6D162F2B1D}">
  <sheetPr>
    <tabColor rgb="FFFFFF00"/>
  </sheetPr>
  <dimension ref="A1:K36"/>
  <sheetViews>
    <sheetView showGridLines="0" view="pageBreakPreview" zoomScaleNormal="100" zoomScaleSheetLayoutView="100" workbookViewId="0">
      <selection activeCell="C17" sqref="C17:E17"/>
    </sheetView>
  </sheetViews>
  <sheetFormatPr defaultColWidth="9" defaultRowHeight="13"/>
  <cols>
    <col min="1" max="1" width="2.90625" style="14" customWidth="1"/>
    <col min="2" max="2" width="17.7265625" style="14" customWidth="1"/>
    <col min="3" max="3" width="25" style="14" customWidth="1"/>
    <col min="4" max="4" width="11.6328125" style="14" customWidth="1"/>
    <col min="5" max="5" width="12.6328125" style="14" bestFit="1" customWidth="1"/>
    <col min="6" max="7" width="15.453125" style="14" customWidth="1"/>
    <col min="8" max="8" width="7" style="14" customWidth="1"/>
    <col min="9" max="16384" width="9" style="14"/>
  </cols>
  <sheetData>
    <row r="1" spans="1:11" ht="20.25" customHeight="1">
      <c r="A1" s="16" t="s">
        <v>183</v>
      </c>
      <c r="B1" s="16"/>
      <c r="C1" s="16"/>
      <c r="D1" s="16"/>
      <c r="E1" s="16"/>
      <c r="F1" s="16"/>
      <c r="G1" s="16"/>
      <c r="I1" s="157">
        <v>133000</v>
      </c>
    </row>
    <row r="2" spans="1:11" ht="23.25" customHeight="1">
      <c r="A2" s="16"/>
      <c r="B2" s="234" t="s">
        <v>67</v>
      </c>
      <c r="C2" s="234"/>
      <c r="D2" s="234"/>
      <c r="E2" s="234"/>
      <c r="F2" s="234"/>
      <c r="G2" s="16"/>
      <c r="I2" s="157">
        <v>266000</v>
      </c>
    </row>
    <row r="3" spans="1:11" ht="23.25" customHeight="1">
      <c r="A3" s="16"/>
      <c r="B3" s="141"/>
      <c r="C3" s="141"/>
      <c r="D3" s="141"/>
      <c r="E3" s="158" t="s">
        <v>60</v>
      </c>
      <c r="F3" s="235"/>
      <c r="G3" s="235"/>
      <c r="H3" s="16"/>
    </row>
    <row r="4" spans="1:11" s="142" customFormat="1" ht="15.75" customHeight="1">
      <c r="B4" s="236" t="s">
        <v>178</v>
      </c>
      <c r="C4" s="236"/>
      <c r="D4" s="236"/>
      <c r="E4" s="236"/>
      <c r="F4" s="236"/>
      <c r="G4" s="143"/>
      <c r="H4" s="143"/>
      <c r="I4" s="159"/>
      <c r="J4" s="143"/>
    </row>
    <row r="5" spans="1:11" s="142" customFormat="1" ht="15" customHeight="1">
      <c r="B5" s="237" t="s">
        <v>181</v>
      </c>
      <c r="C5" s="238"/>
      <c r="D5" s="238"/>
      <c r="E5" s="238"/>
      <c r="F5" s="238"/>
      <c r="G5" s="239"/>
      <c r="H5" s="143"/>
      <c r="I5" s="143"/>
      <c r="J5" s="143"/>
    </row>
    <row r="6" spans="1:11" s="142" customFormat="1" ht="179.25" customHeight="1">
      <c r="B6" s="240" t="s">
        <v>180</v>
      </c>
      <c r="C6" s="241"/>
      <c r="D6" s="241"/>
      <c r="E6" s="241"/>
      <c r="F6" s="241"/>
      <c r="G6" s="242"/>
      <c r="H6" s="143"/>
      <c r="I6" s="143"/>
      <c r="J6" s="143"/>
    </row>
    <row r="7" spans="1:11" s="142" customFormat="1" ht="12.75" customHeight="1">
      <c r="B7" s="143"/>
      <c r="C7" s="143"/>
      <c r="D7" s="143"/>
      <c r="E7" s="143"/>
      <c r="F7" s="143"/>
      <c r="G7" s="143"/>
      <c r="H7" s="143"/>
      <c r="I7" s="143"/>
      <c r="J7" s="143"/>
    </row>
    <row r="8" spans="1:11" s="142" customFormat="1" ht="18" customHeight="1">
      <c r="B8" s="143"/>
      <c r="C8" s="143"/>
      <c r="D8" s="143"/>
      <c r="E8" s="143"/>
      <c r="F8" s="143"/>
      <c r="G8" s="19" t="s">
        <v>57</v>
      </c>
      <c r="H8" s="143"/>
      <c r="I8" s="143"/>
      <c r="J8" s="143"/>
      <c r="K8" s="160"/>
    </row>
    <row r="9" spans="1:11" s="142" customFormat="1" ht="46.5" customHeight="1">
      <c r="A9" s="144"/>
      <c r="B9" s="243" t="s">
        <v>110</v>
      </c>
      <c r="C9" s="245" t="s">
        <v>175</v>
      </c>
      <c r="D9" s="247" t="s">
        <v>179</v>
      </c>
      <c r="E9" s="243" t="s">
        <v>111</v>
      </c>
      <c r="F9" s="161" t="s">
        <v>214</v>
      </c>
      <c r="G9" s="161" t="s">
        <v>53</v>
      </c>
    </row>
    <row r="10" spans="1:11" s="142" customFormat="1" ht="12.75" customHeight="1">
      <c r="A10" s="144"/>
      <c r="B10" s="244"/>
      <c r="C10" s="246"/>
      <c r="D10" s="248"/>
      <c r="E10" s="244"/>
      <c r="F10" s="162" t="s">
        <v>176</v>
      </c>
      <c r="G10" s="162" t="s">
        <v>177</v>
      </c>
    </row>
    <row r="11" spans="1:11" s="142" customFormat="1" ht="62.25" customHeight="1">
      <c r="B11" s="163"/>
      <c r="C11" s="163"/>
      <c r="D11" s="164"/>
      <c r="E11" s="165"/>
      <c r="F11" s="166"/>
      <c r="G11" s="166"/>
    </row>
    <row r="12" spans="1:11" s="142" customFormat="1" ht="62.25" customHeight="1">
      <c r="B12" s="163"/>
      <c r="C12" s="163"/>
      <c r="D12" s="164"/>
      <c r="E12" s="165"/>
      <c r="F12" s="166"/>
      <c r="G12" s="166"/>
    </row>
    <row r="13" spans="1:11" s="142" customFormat="1" ht="62.25" customHeight="1">
      <c r="B13" s="163"/>
      <c r="C13" s="163"/>
      <c r="D13" s="164"/>
      <c r="E13" s="165"/>
      <c r="F13" s="166"/>
      <c r="G13" s="166"/>
    </row>
    <row r="14" spans="1:11" s="142" customFormat="1" ht="62.25" customHeight="1" thickBot="1">
      <c r="B14" s="163"/>
      <c r="C14" s="163"/>
      <c r="D14" s="167"/>
      <c r="E14" s="168"/>
      <c r="F14" s="169"/>
      <c r="G14" s="169"/>
    </row>
    <row r="15" spans="1:11" s="142" customFormat="1" ht="44.25" customHeight="1" thickTop="1">
      <c r="B15" s="145"/>
      <c r="C15" s="145"/>
      <c r="D15" s="170" t="s">
        <v>112</v>
      </c>
      <c r="E15" s="171"/>
      <c r="F15" s="175">
        <f>SUM(F11:F14)</f>
        <v>0</v>
      </c>
      <c r="G15" s="175">
        <f t="shared" ref="G15" si="0">ROUNDDOWN((F15*2/3),-3)</f>
        <v>0</v>
      </c>
      <c r="H15" s="16" t="s">
        <v>61</v>
      </c>
    </row>
    <row r="16" spans="1:11" ht="26.25" customHeight="1">
      <c r="A16" s="16"/>
      <c r="B16" s="18" t="s">
        <v>54</v>
      </c>
      <c r="C16" s="16"/>
      <c r="D16" s="16"/>
      <c r="E16" s="16"/>
      <c r="F16" s="16"/>
      <c r="G16" s="16"/>
    </row>
    <row r="17" spans="1:7" ht="26.25" customHeight="1">
      <c r="A17" s="16"/>
      <c r="B17" s="21" t="s">
        <v>65</v>
      </c>
      <c r="C17" s="230" t="s">
        <v>218</v>
      </c>
      <c r="D17" s="231"/>
      <c r="E17" s="232"/>
      <c r="F17" s="21" t="s">
        <v>55</v>
      </c>
      <c r="G17" s="16"/>
    </row>
    <row r="18" spans="1:7" ht="26.25" customHeight="1">
      <c r="A18" s="16"/>
      <c r="B18" s="22"/>
      <c r="C18" s="231"/>
      <c r="D18" s="231"/>
      <c r="E18" s="173" t="s">
        <v>56</v>
      </c>
      <c r="F18" s="174">
        <f>B18*C18</f>
        <v>0</v>
      </c>
      <c r="G18" s="16" t="s">
        <v>62</v>
      </c>
    </row>
    <row r="19" spans="1:7">
      <c r="A19" s="16"/>
      <c r="B19" s="60"/>
      <c r="C19" s="141"/>
      <c r="D19" s="141"/>
      <c r="E19" s="16"/>
      <c r="F19" s="31"/>
      <c r="G19" s="16"/>
    </row>
    <row r="20" spans="1:7">
      <c r="A20" s="16"/>
      <c r="B20" s="27"/>
      <c r="C20" s="16"/>
      <c r="D20" s="141"/>
      <c r="E20" s="16"/>
      <c r="F20" s="31"/>
      <c r="G20" s="16"/>
    </row>
    <row r="21" spans="1:7">
      <c r="A21" s="16"/>
      <c r="B21" s="28"/>
      <c r="C21" s="16"/>
      <c r="D21" s="16"/>
      <c r="E21" s="16"/>
      <c r="F21" s="16"/>
      <c r="G21" s="16"/>
    </row>
    <row r="22" spans="1:7" ht="26.25" customHeight="1">
      <c r="A22" s="16"/>
      <c r="B22" s="16"/>
      <c r="C22" s="16"/>
      <c r="D22" s="16"/>
      <c r="E22" s="21" t="s">
        <v>75</v>
      </c>
      <c r="F22" s="20"/>
      <c r="G22" s="16" t="s">
        <v>63</v>
      </c>
    </row>
    <row r="23" spans="1:7" ht="26.25" customHeight="1">
      <c r="A23" s="16"/>
      <c r="B23" s="16"/>
      <c r="C23" s="16"/>
      <c r="D23" s="16"/>
      <c r="E23" s="21" t="s">
        <v>68</v>
      </c>
      <c r="F23" s="21"/>
      <c r="G23" s="16" t="s">
        <v>71</v>
      </c>
    </row>
    <row r="24" spans="1:7" ht="26.25" customHeight="1">
      <c r="A24" s="16"/>
      <c r="B24" s="16"/>
      <c r="C24" s="16"/>
      <c r="D24" s="16"/>
      <c r="E24" s="21" t="s">
        <v>73</v>
      </c>
      <c r="F24" s="21"/>
      <c r="G24" s="16" t="s">
        <v>72</v>
      </c>
    </row>
    <row r="25" spans="1:7" ht="26.25" customHeight="1">
      <c r="A25" s="16"/>
      <c r="B25" s="16"/>
      <c r="C25" s="16"/>
      <c r="D25" s="16"/>
      <c r="E25" s="21" t="s">
        <v>69</v>
      </c>
      <c r="F25" s="21"/>
      <c r="G25" s="16" t="s">
        <v>74</v>
      </c>
    </row>
    <row r="26" spans="1:7" ht="26.25" customHeight="1">
      <c r="A26" s="16"/>
      <c r="B26" s="16"/>
      <c r="C26" s="16"/>
      <c r="D26" s="16"/>
      <c r="E26" s="26" t="s">
        <v>70</v>
      </c>
      <c r="F26" s="174">
        <f>F24-F25</f>
        <v>0</v>
      </c>
      <c r="G26" s="16" t="s">
        <v>76</v>
      </c>
    </row>
    <row r="27" spans="1:7">
      <c r="A27" s="16"/>
      <c r="B27" s="16" t="s">
        <v>64</v>
      </c>
      <c r="C27" s="16"/>
      <c r="D27" s="16"/>
      <c r="E27" s="16"/>
      <c r="F27" s="16"/>
      <c r="G27" s="16"/>
    </row>
    <row r="28" spans="1:7" ht="96.75" customHeight="1">
      <c r="A28" s="16"/>
      <c r="B28" s="233" t="s">
        <v>77</v>
      </c>
      <c r="C28" s="233"/>
      <c r="D28" s="233"/>
      <c r="E28" s="233"/>
      <c r="F28" s="233"/>
      <c r="G28" s="233"/>
    </row>
    <row r="29" spans="1:7">
      <c r="A29" s="16"/>
      <c r="B29" s="16"/>
      <c r="C29" s="16"/>
      <c r="D29" s="16"/>
      <c r="E29" s="16"/>
      <c r="F29" s="16"/>
      <c r="G29" s="16"/>
    </row>
    <row r="30" spans="1:7">
      <c r="A30" s="16"/>
      <c r="B30" s="27"/>
      <c r="C30" s="16"/>
      <c r="D30" s="16"/>
      <c r="E30" s="16"/>
      <c r="F30" s="16"/>
      <c r="G30" s="16"/>
    </row>
    <row r="31" spans="1:7">
      <c r="A31" s="16"/>
      <c r="B31" s="28"/>
      <c r="C31" s="16"/>
      <c r="D31" s="16"/>
      <c r="E31" s="16"/>
      <c r="F31" s="16"/>
      <c r="G31" s="16"/>
    </row>
    <row r="32" spans="1:7">
      <c r="A32" s="16"/>
      <c r="B32" s="16"/>
      <c r="C32" s="16"/>
      <c r="D32" s="16"/>
      <c r="E32" s="16"/>
      <c r="F32" s="16"/>
      <c r="G32" s="16"/>
    </row>
    <row r="33" spans="1:7">
      <c r="A33" s="16"/>
      <c r="B33" s="16"/>
      <c r="C33" s="16"/>
      <c r="D33" s="16"/>
      <c r="E33" s="16"/>
      <c r="F33" s="16"/>
      <c r="G33" s="16"/>
    </row>
    <row r="34" spans="1:7">
      <c r="A34" s="16"/>
      <c r="B34" s="16"/>
      <c r="C34" s="16"/>
      <c r="D34" s="16"/>
      <c r="E34" s="16"/>
      <c r="F34" s="16"/>
      <c r="G34" s="16"/>
    </row>
    <row r="35" spans="1:7">
      <c r="A35" s="16"/>
      <c r="B35" s="16"/>
      <c r="C35" s="16"/>
      <c r="D35" s="16"/>
      <c r="E35" s="16"/>
      <c r="F35" s="16"/>
      <c r="G35" s="16"/>
    </row>
    <row r="36" spans="1:7">
      <c r="A36" s="16"/>
      <c r="B36" s="16"/>
      <c r="C36" s="16"/>
      <c r="D36" s="16"/>
      <c r="E36" s="16"/>
      <c r="F36" s="16"/>
      <c r="G36" s="16"/>
    </row>
  </sheetData>
  <mergeCells count="12">
    <mergeCell ref="C17:E17"/>
    <mergeCell ref="C18:D18"/>
    <mergeCell ref="B28:G28"/>
    <mergeCell ref="B2:F2"/>
    <mergeCell ref="F3:G3"/>
    <mergeCell ref="B4:F4"/>
    <mergeCell ref="B5:G5"/>
    <mergeCell ref="B6:G6"/>
    <mergeCell ref="B9:B10"/>
    <mergeCell ref="C9:C10"/>
    <mergeCell ref="D9:D10"/>
    <mergeCell ref="E9:E10"/>
  </mergeCells>
  <phoneticPr fontId="5"/>
  <dataValidations count="5">
    <dataValidation type="list" allowBlank="1" showInputMessage="1" showErrorMessage="1" sqref="E11:E14" xr:uid="{419662F6-A0A0-4A80-BD65-0BCA448B766F}">
      <formula1>"有,無"</formula1>
    </dataValidation>
    <dataValidation type="list" allowBlank="1" showInputMessage="1" showErrorMessage="1" sqref="D11:D14" xr:uid="{19C2DE04-78EF-43F2-9732-C3AF3BDC23AD}">
      <formula1>"①,②,③,④,⑤"</formula1>
    </dataValidation>
    <dataValidation type="custom" allowBlank="1" showInputMessage="1" showErrorMessage="1" sqref="E15" xr:uid="{46FC77DE-20D2-46AA-90B7-68BDAABCAD42}">
      <formula1>"有,無"</formula1>
    </dataValidation>
    <dataValidation type="whole" allowBlank="1" showInputMessage="1" showErrorMessage="1" sqref="F11:G15" xr:uid="{587418FB-098C-42C7-949E-B3CCE0369469}">
      <formula1>0</formula1>
      <formula2>99999999</formula2>
    </dataValidation>
    <dataValidation type="list" allowBlank="1" showInputMessage="1" showErrorMessage="1" sqref="B18" xr:uid="{20BAD0F1-3A87-42B5-9E84-136937F64C94}">
      <formula1>$I$1:$I$2</formula1>
    </dataValidation>
  </dataValidations>
  <pageMargins left="0.7" right="0.7" top="0.75" bottom="0.75" header="0.3" footer="0.3"/>
  <pageSetup paperSize="9" scale="7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(参考)現行の勤務医報告</vt:lpstr>
      <vt:lpstr>交付申請→</vt:lpstr>
      <vt:lpstr>別紙1-1特別事業交付要件確認</vt:lpstr>
      <vt:lpstr>別紙1-2計画</vt:lpstr>
      <vt:lpstr>別紙1-3所要額調</vt:lpstr>
      <vt:lpstr>別紙1-3(記載例)</vt:lpstr>
      <vt:lpstr>実績報告→</vt:lpstr>
      <vt:lpstr>別紙2-1実績</vt:lpstr>
      <vt:lpstr>別紙2-2所要額精算</vt:lpstr>
      <vt:lpstr>'(参考)現行の勤務医報告'!Print_Area</vt:lpstr>
      <vt:lpstr>'別紙1-1特別事業交付要件確認'!Print_Area</vt:lpstr>
      <vt:lpstr>'別紙1-2計画'!Print_Area</vt:lpstr>
      <vt:lpstr>'別紙1-3(記載例)'!Print_Area</vt:lpstr>
      <vt:lpstr>'別紙1-3所要額調'!Print_Area</vt:lpstr>
      <vt:lpstr>'別紙2-1実績'!Print_Area</vt:lpstr>
      <vt:lpstr>'別紙2-2所要額精算'!Print_Area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dc:creator>
  <cp:lastModifiedBy>長谷川　佳</cp:lastModifiedBy>
  <cp:lastPrinted>2024-11-05T04:16:11Z</cp:lastPrinted>
  <dcterms:created xsi:type="dcterms:W3CDTF">2012-01-23T12:59:27Z</dcterms:created>
  <dcterms:modified xsi:type="dcterms:W3CDTF">2026-09-24T00:26:45Z</dcterms:modified>
</cp:coreProperties>
</file>